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277BC94B-3EAE-4E01-8835-748F57CA7411}" xr6:coauthVersionLast="43" xr6:coauthVersionMax="43" xr10:uidLastSave="{00000000-0000-0000-0000-000000000000}"/>
  <bookViews>
    <workbookView xWindow="3120" yWindow="3120" windowWidth="21600" windowHeight="11385" tabRatio="757" xr2:uid="{00000000-000D-0000-FFFF-FFFF00000000}"/>
  </bookViews>
  <sheets>
    <sheet name="64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<sst xmlns="http://schemas.openxmlformats.org/spreadsheetml/2006/main" count="35" uniqueCount="32">
  <si>
    <t>หมายเหตุ</t>
  </si>
  <si>
    <t>รายการ</t>
  </si>
  <si>
    <t>หจก.ชนากานต์ เฮ้าส์ซิ่ง</t>
  </si>
  <si>
    <t>0136094</t>
  </si>
  <si>
    <t>สสช.35/2560</t>
  </si>
  <si>
    <t xml:space="preserve">บจก.แล็บไอวีเอฟ (ประเทศไทย)  </t>
  </si>
  <si>
    <t>ซื้อถังไนโตรเจนเหลวเก็บเชื้อบนไอระเหย</t>
  </si>
  <si>
    <t>ซื้อครุภัณฑ์วิทยาศาสตร์ 1 รายการ</t>
  </si>
  <si>
    <t>0148234</t>
  </si>
  <si>
    <t>11/2562</t>
  </si>
  <si>
    <t>ปรับปรุงโรงเก็บพัสดุพร้อมชั้นวางเอกสารใบสำคัญ</t>
  </si>
  <si>
    <t>0141569</t>
  </si>
  <si>
    <t>สสช.28/2561</t>
  </si>
  <si>
    <t>หจก.ทีเอ็น เกรทเตอร์กรุ๊ป</t>
  </si>
  <si>
    <t>ซื้อครุภัณฑ์การเกษตร จำนวน 1 รายการ</t>
  </si>
  <si>
    <t>0149496</t>
  </si>
  <si>
    <t>สอส.13/2562</t>
  </si>
  <si>
    <t>บจก.บีที คอนเนค</t>
  </si>
  <si>
    <t>0150518</t>
  </si>
  <si>
    <t>1/2562 (กพก.)</t>
  </si>
  <si>
    <t>จ้างปรับปรุงกองงานพระราชดำริฯ</t>
  </si>
  <si>
    <t>ฐานข้อมูลการพ้นภาระผูกพันหลักประกันสัญญา</t>
  </si>
  <si>
    <t>กรณี เงินสด</t>
  </si>
  <si>
    <t>ใบรับหลักประกันสัญญา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</si>
  <si>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</si>
  <si>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</si>
  <si>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</si>
  <si>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</si>
  <si>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>เลขที่</t>
  </si>
  <si>
    <t>ลงวันที่</t>
  </si>
  <si>
    <t xml:space="preserve">   รับคืน    วันที่</t>
  </si>
  <si>
    <t xml:space="preserve">  วันเดือนปีพ้นภาระผูกพัน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</si>
</sst>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87" formatCode="m/d/yyyy"/>
    <numFmt numFmtId="188" formatCode="[$-1070000]d/mm/yyyy;@"/>
    <numFmt numFmtId="189" formatCode="[$-1870000]d/mm/yyyy;@"/>
  </numFmts>
  <fonts count="7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187" fontId="5" fillId="0" borderId="1" xfId="0" applyNumberFormat="1" applyFont="1" applyBorder="1" applyAlignment="1">
      <alignment vertical="center" wrapText="1"/>
    </xf>
    <xf numFmtId="43" fontId="5" fillId="0" borderId="1" xfId="2" applyNumberFormat="1" applyFont="1" applyBorder="1" applyAlignment="1">
      <alignment vertical="center" wrapText="1"/>
    </xf>
    <xf numFmtId="0" fontId="5" fillId="0" borderId="1" xfId="0" applyFont="1" applyBorder="1"/>
    <xf numFmtId="18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 wrapText="1"/>
    </xf>
    <xf numFmtId="187" fontId="5" fillId="2" borderId="1" xfId="0" applyNumberFormat="1" applyFont="1" applyFill="1" applyBorder="1" applyAlignment="1">
      <alignment vertical="center" wrapText="1"/>
    </xf>
    <xf numFmtId="43" fontId="5" fillId="2" borderId="1" xfId="2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15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4"/>
      <tableStyleElement type="header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98803-85B0-4B02-B976-B0BC0C92BE07}">
  <dimension ref="A1:K10"/>
  <sheetViews>
    <sheetView tabSelected="1" workbookViewId="0">
      <selection activeCell="A4" sqref="A4:A5"/>
    </sheetView>
  </sheetViews>
  <sheetFormatPr defaultRowHeight="24" x14ac:dyDescent="0.55000000000000004"/>
  <cols>
    <col min="1" max="1" width="11.77734375" style="1" customWidth="1"/>
    <col min="2" max="2" width="8.5546875" style="1" customWidth="1"/>
    <col min="3" max="3" width="9.44140625" style="1" customWidth="1"/>
    <col min="4" max="4" width="8.5546875" style="1" customWidth="1"/>
    <col min="5" max="5" width="9.33203125" style="1" customWidth="1"/>
    <col min="6" max="7" width="15.6640625" style="1" customWidth="1"/>
    <col min="8" max="8" width="11.5546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1" ht="27.75" x14ac:dyDescent="0.6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7.75" x14ac:dyDescent="0.6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6.5" customHeight="1" x14ac:dyDescent="0.55000000000000004"/>
    <row r="4" spans="1:11" x14ac:dyDescent="0.55000000000000004">
      <c r="A4" s="20" t="s">
        <v>31</v>
      </c>
      <c r="B4" s="21" t="s">
        <v>23</v>
      </c>
      <c r="C4" s="21"/>
      <c r="D4" s="21" t="s">
        <v>24</v>
      </c>
      <c r="E4" s="21"/>
      <c r="F4" s="22" t="s">
        <v>25</v>
      </c>
      <c r="G4" s="22" t="s">
        <v>1</v>
      </c>
      <c r="H4" s="22" t="s">
        <v>26</v>
      </c>
      <c r="I4" s="20" t="s">
        <v>27</v>
      </c>
      <c r="J4" s="23" t="s">
        <v>30</v>
      </c>
      <c r="K4" s="17" t="s">
        <v>0</v>
      </c>
    </row>
    <row r="5" spans="1:11" x14ac:dyDescent="0.55000000000000004">
      <c r="A5" s="20"/>
      <c r="B5" s="2" t="s">
        <v>28</v>
      </c>
      <c r="C5" s="2" t="s">
        <v>29</v>
      </c>
      <c r="D5" s="2" t="s">
        <v>28</v>
      </c>
      <c r="E5" s="2" t="s">
        <v>29</v>
      </c>
      <c r="F5" s="22"/>
      <c r="G5" s="22"/>
      <c r="H5" s="22"/>
      <c r="I5" s="20"/>
      <c r="J5" s="23"/>
      <c r="K5" s="18"/>
    </row>
    <row r="6" spans="1:11" ht="72" x14ac:dyDescent="0.55000000000000004">
      <c r="A6" s="3">
        <v>44236</v>
      </c>
      <c r="B6" s="4" t="s">
        <v>8</v>
      </c>
      <c r="C6" s="5">
        <v>43473</v>
      </c>
      <c r="D6" s="6" t="s">
        <v>9</v>
      </c>
      <c r="E6" s="5">
        <v>43473</v>
      </c>
      <c r="F6" s="7" t="s">
        <v>2</v>
      </c>
      <c r="G6" s="6" t="s">
        <v>10</v>
      </c>
      <c r="H6" s="8">
        <v>20910</v>
      </c>
      <c r="I6" s="9"/>
      <c r="J6" s="9"/>
      <c r="K6" s="9"/>
    </row>
    <row r="7" spans="1:11" ht="48" x14ac:dyDescent="0.55000000000000004">
      <c r="A7" s="10">
        <v>44275</v>
      </c>
      <c r="B7" s="11" t="s">
        <v>11</v>
      </c>
      <c r="C7" s="12">
        <v>43153</v>
      </c>
      <c r="D7" s="13" t="s">
        <v>12</v>
      </c>
      <c r="E7" s="12">
        <v>43153</v>
      </c>
      <c r="F7" s="14" t="s">
        <v>13</v>
      </c>
      <c r="G7" s="13" t="s">
        <v>14</v>
      </c>
      <c r="H7" s="15">
        <v>7500</v>
      </c>
      <c r="I7" s="9"/>
      <c r="J7" s="9"/>
      <c r="K7" s="9"/>
    </row>
    <row r="8" spans="1:11" ht="48" x14ac:dyDescent="0.55000000000000004">
      <c r="A8" s="3">
        <v>44281</v>
      </c>
      <c r="B8" s="4" t="s">
        <v>15</v>
      </c>
      <c r="C8" s="5">
        <v>43531</v>
      </c>
      <c r="D8" s="6" t="s">
        <v>16</v>
      </c>
      <c r="E8" s="5">
        <v>43531</v>
      </c>
      <c r="F8" s="7" t="s">
        <v>17</v>
      </c>
      <c r="G8" s="6" t="s">
        <v>7</v>
      </c>
      <c r="H8" s="8">
        <v>1551.5</v>
      </c>
      <c r="I8" s="9"/>
      <c r="J8" s="9"/>
      <c r="K8" s="9"/>
    </row>
    <row r="9" spans="1:11" ht="48" x14ac:dyDescent="0.55000000000000004">
      <c r="A9" s="10">
        <v>44360</v>
      </c>
      <c r="B9" s="11" t="s">
        <v>18</v>
      </c>
      <c r="C9" s="12">
        <v>43585</v>
      </c>
      <c r="D9" s="13" t="s">
        <v>19</v>
      </c>
      <c r="E9" s="12">
        <v>43585</v>
      </c>
      <c r="F9" s="14" t="s">
        <v>2</v>
      </c>
      <c r="G9" s="13" t="s">
        <v>20</v>
      </c>
      <c r="H9" s="15">
        <v>24925</v>
      </c>
      <c r="I9" s="9"/>
      <c r="J9" s="9"/>
      <c r="K9" s="9"/>
    </row>
    <row r="10" spans="1:11" ht="48" x14ac:dyDescent="0.55000000000000004">
      <c r="A10" s="3">
        <v>44557</v>
      </c>
      <c r="B10" s="4" t="s">
        <v>3</v>
      </c>
      <c r="C10" s="5">
        <v>43036</v>
      </c>
      <c r="D10" s="16" t="s">
        <v>4</v>
      </c>
      <c r="E10" s="5">
        <v>43036</v>
      </c>
      <c r="F10" s="7" t="s">
        <v>5</v>
      </c>
      <c r="G10" s="16" t="s">
        <v>6</v>
      </c>
      <c r="H10" s="8">
        <v>67000</v>
      </c>
      <c r="I10" s="9"/>
      <c r="J10" s="9"/>
      <c r="K10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10">
    <cfRule type="expression" dxfId="11" priority="11">
      <formula>AND(#REF!&lt;&gt;"",#REF!&lt;TODAY(),OR(#REF!="Pitching",#REF!="Not started",#REF!="In progress"))</formula>
    </cfRule>
    <cfRule type="expression" dxfId="10" priority="12">
      <formula>OR(WEEKDAY($B6,2)=6,WEEKDAY($B6,2)=7)</formula>
    </cfRule>
  </conditionalFormatting>
  <conditionalFormatting sqref="B6:B10">
    <cfRule type="expression" dxfId="9" priority="9">
      <formula>AND(#REF!&lt;&gt;"",#REF!&lt;TODAY(),OR(#REF!="Pitching",#REF!="Not started",#REF!="In progress"))</formula>
    </cfRule>
    <cfRule type="expression" dxfId="8" priority="10">
      <formula>OR(WEEKDAY($B6,2)=6,WEEKDAY($B6,2)=7)</formula>
    </cfRule>
  </conditionalFormatting>
  <conditionalFormatting sqref="D6:D10">
    <cfRule type="expression" dxfId="7" priority="7">
      <formula>AND(#REF!&lt;&gt;"",#REF!&lt;TODAY(),OR(#REF!="Pitching",#REF!="Not started",#REF!="In progress"))</formula>
    </cfRule>
    <cfRule type="expression" dxfId="6" priority="8">
      <formula>OR(WEEKDAY($B6,2)=6,WEEKDAY($B6,2)=7)</formula>
    </cfRule>
  </conditionalFormatting>
  <conditionalFormatting sqref="C6:C10">
    <cfRule type="expression" dxfId="5" priority="5">
      <formula>AND(#REF!&lt;&gt;"",#REF!&lt;TODAY(),OR(#REF!="Pitching",#REF!="Not started",#REF!="In progress"))</formula>
    </cfRule>
    <cfRule type="expression" dxfId="4" priority="6">
      <formula>OR(WEEKDAY($B6,2)=6,WEEKDAY($B6,2)=7)</formula>
    </cfRule>
  </conditionalFormatting>
  <conditionalFormatting sqref="E6:E10">
    <cfRule type="expression" dxfId="3" priority="3">
      <formula>AND(#REF!&lt;&gt;"",#REF!&lt;TODAY(),OR(#REF!="Pitching",#REF!="Not started",#REF!="In progress"))</formula>
    </cfRule>
    <cfRule type="expression" dxfId="2" priority="4">
      <formula>OR(WEEKDAY($B6,2)=6,WEEKDAY($B6,2)=7)</formula>
    </cfRule>
  </conditionalFormatting>
  <conditionalFormatting sqref="F6:H10">
    <cfRule type="expression" dxfId="1" priority="1">
      <formula>AND(#REF!&lt;&gt;"",#REF!&lt;TODAY(),OR(#REF!="Pitching",#REF!="Not started",#REF!="In progress"))</formula>
    </cfRule>
    <cfRule type="expression" dxfId="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669F9-3975-4831-A6C5-EC954A53D71E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2019-07-19T04:01:40Z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