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656" tabRatio="572" firstSheet="2" activeTab="3"/>
  </bookViews>
  <sheets>
    <sheet name="รหัสบัญชี" sheetId="1" r:id="rId1"/>
    <sheet name="ประวัติการซ่อม" sheetId="2" r:id="rId2"/>
    <sheet name="ด้านหลังทะเบียนปี56" sheetId="3" r:id="rId3"/>
    <sheet name="ทะเบียนคุมทรัพย์สิน56" sheetId="4" r:id="rId4"/>
    <sheet name="ตัวอย่างทะเบียนคุมทรัพย์สินปี56" sheetId="5" r:id="rId5"/>
    <sheet name="คำอธิบาย56" sheetId="6" r:id="rId6"/>
    <sheet name="ใบตรวจรับสิ่งของ" sheetId="7" r:id="rId7"/>
  </sheets>
  <definedNames>
    <definedName name="_xlfn.BAHTTEXT" hidden="1">#NAME?</definedName>
    <definedName name="_xlnm.Print_Titles" localSheetId="5">'คำอธิบาย56'!$1:$2</definedName>
    <definedName name="_xlnm.Print_Titles" localSheetId="0">'รหัสบัญชี'!$1:$2</definedName>
  </definedNames>
  <calcPr fullCalcOnLoad="1"/>
</workbook>
</file>

<file path=xl/sharedStrings.xml><?xml version="1.0" encoding="utf-8"?>
<sst xmlns="http://schemas.openxmlformats.org/spreadsheetml/2006/main" count="466" uniqueCount="294">
  <si>
    <t>ทะเบียนคุมทรัพย์สิน กรมปศุสัตว์</t>
  </si>
  <si>
    <t>เงินงบประมาณ</t>
  </si>
  <si>
    <t>เงินนอกงบประมาณ</t>
  </si>
  <si>
    <t>เงินบริจาค/เงินช่วยเหลือ</t>
  </si>
  <si>
    <t>อื่น ๆ (ระบุ)</t>
  </si>
  <si>
    <t>วิธีการได้มา</t>
  </si>
  <si>
    <t>ตกลงราคา</t>
  </si>
  <si>
    <t>สอบราคา</t>
  </si>
  <si>
    <t>ประกวดราคา</t>
  </si>
  <si>
    <t>e - Auction</t>
  </si>
  <si>
    <t>วิธีพิเศษ</t>
  </si>
  <si>
    <t>รับบริจาค</t>
  </si>
  <si>
    <t>เงินช่วยเหลือ</t>
  </si>
  <si>
    <t>วัน เดือน ปี</t>
  </si>
  <si>
    <t>รายการ</t>
  </si>
  <si>
    <t>รายละเอียดครุภัณฑ์/สิ่งก่อสร้าง</t>
  </si>
  <si>
    <t>มูลค่ารวม/ชุด</t>
  </si>
  <si>
    <t>อัตราค่าเสื่อมราคา</t>
  </si>
  <si>
    <t>หมายเหตุ</t>
  </si>
  <si>
    <t>กรมปศุสัตว์</t>
  </si>
  <si>
    <t>ใบตรวจรับสิ่งของ</t>
  </si>
  <si>
    <t>วันที่.................................................................</t>
  </si>
  <si>
    <t>ใบสั่ง.......................................................................................................................</t>
  </si>
  <si>
    <t>สัญญา.....................................................................................................................</t>
  </si>
  <si>
    <t>มีรายการดังต่อไปนี้.-</t>
  </si>
  <si>
    <t>ลำดับที่</t>
  </si>
  <si>
    <t>จำนวน</t>
  </si>
  <si>
    <t>ราคาต่อหน่วย</t>
  </si>
  <si>
    <t>ภาษีมูลค่าเพิ่ม (ถ้ามี)</t>
  </si>
  <si>
    <t>จำนวนเงิน (บาท)</t>
  </si>
  <si>
    <t>สิ่งของเหล่านี้ได้ตรวจรับถูกต้องตามเกณฑ์ลักษณะหรือกับตัวอย่างและมีจำนวนครบถ้วนตามที่ตกลงกันไว้ทุกประการแล้ว</t>
  </si>
  <si>
    <t xml:space="preserve">กปศ.16   </t>
  </si>
  <si>
    <t>หน่วยนับ</t>
  </si>
  <si>
    <t>............................................................................</t>
  </si>
  <si>
    <t>ประธานกรรมการ</t>
  </si>
  <si>
    <t>กรรมการ</t>
  </si>
  <si>
    <t>(..........................................................................)</t>
  </si>
  <si>
    <t>ได้รับสิ่งของจาก............................................................................................................................................</t>
  </si>
  <si>
    <t>(ตัวอย่าง)</t>
  </si>
  <si>
    <t>รวมเป็นจำนวนเงินทั้งสิ้น</t>
  </si>
  <si>
    <t>เครื่อง</t>
  </si>
  <si>
    <t>ราคาต่อหน่วยสินทรัพย์ย่อย</t>
  </si>
  <si>
    <t>ประวัติการซ่อมบำรุงรักษาทรัพย์สิน</t>
  </si>
  <si>
    <t>ครั้งที่</t>
  </si>
  <si>
    <t>จำนวนเงิน</t>
  </si>
  <si>
    <t>อายุการใช้งาน (ปี)</t>
  </si>
  <si>
    <t>ตามที่เอกสาร</t>
  </si>
  <si>
    <t>ประเภทของเงิน</t>
  </si>
  <si>
    <t>รายการเคลื่อนไหวของรายการสินทรัพย์</t>
  </si>
  <si>
    <t xml:space="preserve"> หน้าที่...............</t>
  </si>
  <si>
    <t>สินทรัพย์ได้มา</t>
  </si>
  <si>
    <t>แหล่งของเงิน.................................................</t>
  </si>
  <si>
    <t>รหัสงบประมาณ............................................</t>
  </si>
  <si>
    <t>รหัสกิจกรรม..................................................</t>
  </si>
  <si>
    <t>วันที่ ................................................</t>
  </si>
  <si>
    <t>ลงชื่อ...................................................ผู้ขอขึ้นทะเบียน</t>
  </si>
  <si>
    <t>ตำแหน่ง......................................................</t>
  </si>
  <si>
    <t xml:space="preserve">     (..................................................)</t>
  </si>
  <si>
    <t>ลงชื่อ..................................................หัวหน้าหน่วยงาน</t>
  </si>
  <si>
    <t>หน้าที่ ...................</t>
  </si>
  <si>
    <t>ชื่อสินทรัพย์ คำอธิบายและรายละเอียด ลักษณะ/คุณสมบัติ /ขนาด/ยี่ห้อ/รุ่น/แบบ/หมายเลขเครื่อง/เลขทะเบียนฯ</t>
  </si>
  <si>
    <t>อื่น ๆ (ระบุ)....................................</t>
  </si>
  <si>
    <t>รหัสกิจกรรมย่อย....................................</t>
  </si>
  <si>
    <t>อื่น ๆ (ระบุ) .......................................................................</t>
  </si>
  <si>
    <t>เงินงบกลาง</t>
  </si>
  <si>
    <t>รหัสศูนย์ต้นทุน</t>
  </si>
  <si>
    <t>หน้าที่</t>
  </si>
  <si>
    <t>ชื่อหน่วยงาน</t>
  </si>
  <si>
    <t>ประเภท</t>
  </si>
  <si>
    <t>ชื่อผู้ขาย/ผู้รับจ้าง/ผู้บริจาค</t>
  </si>
  <si>
    <t>ที่อยู่</t>
  </si>
  <si>
    <t>ใช้ประจำที่</t>
  </si>
  <si>
    <t>ผู้ดูแลรับผิดชอบ</t>
  </si>
  <si>
    <t>แหล่งของเงิน</t>
  </si>
  <si>
    <t>รหัสงบประมาณ</t>
  </si>
  <si>
    <t>รหัสกิจกรรม</t>
  </si>
  <si>
    <t>รหัสกิจกรรมย่อย</t>
  </si>
  <si>
    <t>เลขรหัสสินทรัพย์ย่อย</t>
  </si>
  <si>
    <t>2. กรมปศุสัตว์ อนุมัติ/เห็นชอบ ให้จำหน่ายออกจากทะเบียนครุภัณฑ์</t>
  </si>
  <si>
    <t>รายการซ่อมแซมบำรุงรักษา</t>
  </si>
  <si>
    <t>รับโอนสินทรัพย์ระหว่างกรม</t>
  </si>
  <si>
    <t>ตามหนังสือที่</t>
  </si>
  <si>
    <t>รับโอนวันที่</t>
  </si>
  <si>
    <t>ลำดับเลขหน้าของทะเบียน</t>
  </si>
  <si>
    <t>ชื่อของหน่วยงาน</t>
  </si>
  <si>
    <t>รหัสศูนย์ต้นทุนในระบบ GFMIS</t>
  </si>
  <si>
    <t>ครุภัณฑ์/สิ่งก่อสร้าง เช่น ครุภัณฑ์สำนักงาน ครุภัณฑ์คอมพิวเตอร์ , สิ่งปลูกสร้าง อาคารสำนักงาน  เป็นต้น</t>
  </si>
  <si>
    <t>เลขรหัสสินทรัพย์</t>
  </si>
  <si>
    <t>ชื่อผู้ขาย ผู้รับจ้าง หรือผู้บริจาค</t>
  </si>
  <si>
    <t>ที่อยู่ของ ผู้ขาย ผู้รับจ้าง หรือผู้รับบริจาค</t>
  </si>
  <si>
    <t>สถานที่ใช้งานเช่น กลุ่ม , งาน หรือ ฝ่าย ที่แสดงพื้นที่รับผิดชอบที่ชัดเจน สะดวกในการค้นหา เป็นต้น</t>
  </si>
  <si>
    <t>หัวข้อ</t>
  </si>
  <si>
    <t>กรณีที่เป็นเงินงบประมาณที่ได้รับจัดสรรงบรายจ่ายประจำปีหรือเงินกันไว้เบิกเหลื่อมปี</t>
  </si>
  <si>
    <t>กรณีที่เป็นเงินนอกงบประมาณ</t>
  </si>
  <si>
    <t>ให้เลือกประเภทของเงินซึ่งเป็นที่มาของการได้มาซึ่งทรัพย์สินนั้น</t>
  </si>
  <si>
    <t>กรณีที่เป็นสินทรัพย์จากการรับบริจาคหรือช่วยเหลือ</t>
  </si>
  <si>
    <t>กรณีที่เป็นเงินงบกลางในความดูแลของสำนักงานประมาณ เช่น เงินงบกลางสำรองกรณีฉุกเฉินหรือจำเป็น  เป็นต้น</t>
  </si>
  <si>
    <t>กรณีที่ไม่ใช่เงินข้างต้น</t>
  </si>
  <si>
    <t>ให้เลือกประเภทของการจัดซื้อจัดหาของทรัพย์สินนั้น</t>
  </si>
  <si>
    <t>กรณีตกลงราคา</t>
  </si>
  <si>
    <t>กรณีสอบราคา</t>
  </si>
  <si>
    <t>กรณีประกวดราคา</t>
  </si>
  <si>
    <t>กรณี e - Auction</t>
  </si>
  <si>
    <t>กรณีวิธีพิเศษ</t>
  </si>
  <si>
    <t>กรณีรับบริจาค</t>
  </si>
  <si>
    <t>กรณีเงินช่วยเหลือ</t>
  </si>
  <si>
    <t>กรณีที่นอกเหนือจากข้างต้น</t>
  </si>
  <si>
    <t>กรณีที่ได้รับโอนสินทรัพย์จากหน่วยงานราชการอื่น</t>
  </si>
  <si>
    <t>เลขที่หนังสือที่อ้างอิง</t>
  </si>
  <si>
    <t>วันที่ที่หน่วยงานได้รับสินทรัพย์</t>
  </si>
  <si>
    <t>วันที่ที่หน่วยงานได้รับสินทรัพย์ตามวันที่รับมอบส่งมอบ</t>
  </si>
  <si>
    <t>วันที่คณะกรรมการลงลายมือชื่อในใบตรวจรับสิ่งของหรือใบตรวจรับงานจ้าง</t>
  </si>
  <si>
    <t>แสดงมูลค่ารวม/ชุดของสินทรัพย์</t>
  </si>
  <si>
    <t>อายุการใช้งานของสินทรัพย์</t>
  </si>
  <si>
    <t>ศูนย์ต้นทุน</t>
  </si>
  <si>
    <t>วันที่</t>
  </si>
  <si>
    <t>ลายมือชื่อผู้ขอขึ้นทะเบียน</t>
  </si>
  <si>
    <t>ชื่อ-สกุลของผู้ขอขึ้นทะเบียนตัวบรรจง</t>
  </si>
  <si>
    <t>ตำแหน่งของผู้ขอขึ้นทะเบียน</t>
  </si>
  <si>
    <t>วันที่ขอขึ้นทะเบียน</t>
  </si>
  <si>
    <t>ลายมือชื่อหัวหน้าหน่วยงาน</t>
  </si>
  <si>
    <t>ชื่อ-สกุลของหัวหน้าหน่วยงานตัวบรรจง</t>
  </si>
  <si>
    <t>ตำแหน่งของหัวหน้าหน่วยงาน</t>
  </si>
  <si>
    <t>วันที่ลงลายมือชื่อ</t>
  </si>
  <si>
    <t>กรณีสินทรัพย์มีหลายรายการและเป็นสินทรัพย์ย่อยในกลุ่ม/ชุด เดียวกัน</t>
  </si>
  <si>
    <t>เลขรหัสสินทรัพย์ใหม่คือ</t>
  </si>
  <si>
    <t>ระบุว่า กรมปศุสัตว์ อนุมัติ หรือ กรมปศุสัตว์ เห็นชอบ</t>
  </si>
  <si>
    <t>วันที่ที่อนุมัติให้จำหน่ายออกจากทะเบียน</t>
  </si>
  <si>
    <t>เลขที่หนังสือที่กรมปศุสัตว์อนุมัติหรือเห็นชอบให้จำหน่ายออกจากทะเบียน</t>
  </si>
  <si>
    <t>แสดงวันเดือนปีและเอกสารที่แสดงการได้มาของสินทรัพย์</t>
  </si>
  <si>
    <t>มาซ่อมเอง(ค่าวัสดุ)</t>
  </si>
  <si>
    <t>ตามหนังสือที่......................................รับโอนวันที่.....................................</t>
  </si>
  <si>
    <t xml:space="preserve">โปรดพลิก ด้านหลังคือประวัติการซ่อมแซมบำรุงรักษาทรัพย์สิน     </t>
  </si>
  <si>
    <t>ชื่อผู้ขาย/เจ้าหนี้</t>
  </si>
  <si>
    <t xml:space="preserve">     ลงชื่อ..................................................หัวหน้าหน่วยงาน</t>
  </si>
  <si>
    <t xml:space="preserve">          (..................................................)</t>
  </si>
  <si>
    <t xml:space="preserve">     ตำแหน่ง......................................................</t>
  </si>
  <si>
    <t>รายการเคลื่อนไหวของสินทรัพย์</t>
  </si>
  <si>
    <t xml:space="preserve">  2. กรมปศุสัตว์ อนุมัติ / เห็นชอบ ให้จำหน่าย</t>
  </si>
  <si>
    <t>รับโอนสินทรัพย์ระหว่างกรม.................................................................</t>
  </si>
  <si>
    <t>ใบสั่งซื้อ/สั่งจ้าง ฯ</t>
  </si>
  <si>
    <t>ลงวันที่ (วันเดือนปี)</t>
  </si>
  <si>
    <t>รายการซ่อมแซมและบำรุงรักษา (โดยละเอียด)</t>
  </si>
  <si>
    <t>กรณีดำเนินการซ่อมบำรุงรักษาทรัพย์สินเอง</t>
  </si>
  <si>
    <t>กรณีจ้างซ่อม (รวมค่าวัสดุและค่าแรง) (ค่าใช้สอย)</t>
  </si>
  <si>
    <t>ค่าจ้างเหมาแรงงานจาก</t>
  </si>
  <si>
    <t>การซื้อวัสดุ</t>
  </si>
  <si>
    <t>เลขเอกสารการเบิกจ่ายเงิน (ขบ.)</t>
  </si>
  <si>
    <t>บุคคลภายนอก (ค่าใช้สอย)</t>
  </si>
  <si>
    <t>ชื่อหน่วยงาน.........................................................................................................................</t>
  </si>
  <si>
    <t>ชื่อหน่วยงาน........................................................................................รหัสศูนย์ต้นทุน..........................................</t>
  </si>
  <si>
    <t>แหล่งของเงินที่บันทึกเบิกจ่าย (ยกเว้นกรณีรับบริจาคไม่ต้องระบุ)</t>
  </si>
  <si>
    <t>ข้อมูลรายละเอียดของทรัพย์สินที่ได้รับ</t>
  </si>
  <si>
    <t>จำนวนเงินที่จ่ายให้ผู้ขาย/เจ้าหนี้</t>
  </si>
  <si>
    <t>รหัสงบประมาณที่บันทึกเบิกจ่ายเงิน (ยกเว้นกรณีรับบริจาคไม่ต้องระบุ)</t>
  </si>
  <si>
    <t>รหัสกิจกรรมหลักที่บันทึกเบิกจ่ายเงิน (ยกเว้นกรณีรับบริจาคไม่ต้องระบุ)</t>
  </si>
  <si>
    <t>รหัสกิจกรรมย่อยที่บันทึกเบิกจ่ายเงิน (ยกเว้นกรณีรับบริจาคไม่ต้องระบุ)</t>
  </si>
  <si>
    <t xml:space="preserve">      (..................................................)</t>
  </si>
  <si>
    <t>จำนวนครั้งในการซ่อมบำรุงฯ</t>
  </si>
  <si>
    <t>วันที่ในใบสั่งซื้อ/สั่งจ้างฯ ตามระเบียบพัสดุ</t>
  </si>
  <si>
    <t>เลขที่ใบสั่งซื้อ/สั่งจ้างฯตามระเบียบพัสดุ และเลขเอกสาร บส.01</t>
  </si>
  <si>
    <t>ชื่อของผู้ชาย/เจ้าหนี้ ที่ได้รับใบสั่งซื้อ/สั่งจ้างฯ ตามระเบียบพัสดุ</t>
  </si>
  <si>
    <t>รายการค่าจ้างเหมาแรงงานบุคคลภายนอกในการซ่อมบำรุงรักษาทรัพย์สิน</t>
  </si>
  <si>
    <t>รายการค่าวัสดุที่ซื้อมาเพื่อซ่อมบำรุงรักษาทรัพย์สิน</t>
  </si>
  <si>
    <t>วันที่ตามเลขเอกสารการเบิกจ่ายเงิน (ขบ.)</t>
  </si>
  <si>
    <t>หมายเหตุข้อความที่นอกเหนือจากรายละเอียดในแต่ละช่อง</t>
  </si>
  <si>
    <t>รายละเอียดของการจ้างซ่อมโดยละเอียด</t>
  </si>
  <si>
    <t>หมายถึง</t>
  </si>
  <si>
    <t xml:space="preserve">เอกสารการจัดซื้อจัดจ้าง ใบสั่งซื้อ สัญญาซื้อขาย หรือสัญญาจ้าง ตามระเบียบพัสดุฯ และเลขเอกสาร บส.01 ในระบบ GFMIS </t>
  </si>
  <si>
    <t>(ไม่ต้องระบุกรมปศุสัตว์จะกำหนดหมายเลขให้)</t>
  </si>
  <si>
    <t>ผู้ใช้งานเช่น กลุ่ม , งาน , ฝ่าย หรือบุคคล ที่แสดงผู้ใช้งานผู้รับผิดชอบดูแลทรัพย์สินเพื่อสะดวกในการสอบถาม เป็นต้น</t>
  </si>
  <si>
    <t>ด้านหน้าข้อมูลของทะเบียนคุมทรัพย์สินกรมปศุสัตว์</t>
  </si>
  <si>
    <t xml:space="preserve"> - ค่าจ้างเหมาแรงงานจากบุคคลภายนอก (ค่าใช้สอย)</t>
  </si>
  <si>
    <t xml:space="preserve"> - การซื้อวัสดุมาซ่อมเอง (ค่าวัสดุ)</t>
  </si>
  <si>
    <t>รายละเอียดข้อมูลของสินทรัพย์</t>
  </si>
  <si>
    <t>กล้องดิจิตอลยี่ห้อ Cannon</t>
  </si>
  <si>
    <t>ด้านหลังของทะเบียนคุมทรัพย์สิน กรมปศุสัตว์</t>
  </si>
  <si>
    <t>เลขทะเบียนครุภัณฑ์/เลขรหัสสินทรัพย์........................................................................................................................</t>
  </si>
  <si>
    <t>ชื่อสินทรัพย์...................................................................................................................................................................</t>
  </si>
  <si>
    <t>ชื่อสินทรัพย์................................................................................................................................................................</t>
  </si>
  <si>
    <t>เลขทะเบียนครุภัณฑ์/เลขรหัสสินทรัพย์.....................................................................................................................</t>
  </si>
  <si>
    <t>......................................................................................</t>
  </si>
  <si>
    <t>ออกจากทะเบียนครุภัณฑ์  วันที่...................................</t>
  </si>
  <si>
    <t>ตามหนังสือที่...............................................................</t>
  </si>
  <si>
    <t>เลขสินทรัพย์ใหม่คือ...................................................</t>
  </si>
  <si>
    <t>.......................................................................................</t>
  </si>
  <si>
    <t xml:space="preserve"> ชื่อผู้ขาย/ผู้รับจ้าง/ผู้บริจาค................................................................................</t>
  </si>
  <si>
    <t xml:space="preserve">  ใช้ประจำที่...........................................................................................................</t>
  </si>
  <si>
    <t xml:space="preserve">  ผู้ดูแลรับผิดชอบ..................................................................................................</t>
  </si>
  <si>
    <t>ศูนย์ต้นทุน.....................................วันที่...........................</t>
  </si>
  <si>
    <t>ด้านหลังของทะเบียนคุมทรัพย์สิน กรมปศุสัตว์  (สำหรับรายการเคลื่อนไหวตั้งแต่ปีงบประมาณ 2554 เป็นต้นไป)</t>
  </si>
  <si>
    <t>ประวัติการซ่อมบำรุงรักษาทรัพย์สิน (สำหรับรายการสินทรัพย์ที่เกิดขึ้นก่อนปีงบประมาณ 2554)</t>
  </si>
  <si>
    <r>
      <t>(สำหรับรายการ</t>
    </r>
    <r>
      <rPr>
        <b/>
        <u val="single"/>
        <sz val="16"/>
        <rFont val="TH SarabunPSK"/>
        <family val="2"/>
      </rPr>
      <t>สินทรัพย์ที่เกิดขึ้นก่อน</t>
    </r>
    <r>
      <rPr>
        <b/>
        <sz val="16"/>
        <rFont val="TH SarabunPSK"/>
        <family val="2"/>
      </rPr>
      <t>ปีงบประมาณ 2554)</t>
    </r>
  </si>
  <si>
    <t>ใบสั่งซื้อที่</t>
  </si>
  <si>
    <t>เครื่องคอมพิวเตอร์สำหรับงานสำนักงาน ยี่ห้อ ACER</t>
  </si>
  <si>
    <t>รุ่น 3400/9001 ความเร็ว 3.32 ghz window 7 starter</t>
  </si>
  <si>
    <t xml:space="preserve">จอภาพแบบ LED มี Contrast Ratio 12 M:1 </t>
  </si>
  <si>
    <t>ขนาด 20 นิ้ว Wide Screen ยี่ห้อ ACER</t>
  </si>
  <si>
    <t>เลขรหัสสินทรัพย์ย่อย/เลขที่ผลิตภัณฑ์</t>
  </si>
  <si>
    <t>รหัสศูนย์ต้นทุน................................................</t>
  </si>
  <si>
    <t xml:space="preserve">         วันที่ ................................................</t>
  </si>
  <si>
    <t>เลขรหัสสินทรัพย์..................................................................................................</t>
  </si>
  <si>
    <t>เลขที่ผลิตภัณฑ์................................................................</t>
  </si>
  <si>
    <t xml:space="preserve"> รหัสผู้ขาย...........................ที่อยู่.................................................................................................</t>
  </si>
  <si>
    <t xml:space="preserve"> ตกลงราคา</t>
  </si>
  <si>
    <t xml:space="preserve"> สอบราคา</t>
  </si>
  <si>
    <t xml:space="preserve"> ประกวดราคา</t>
  </si>
  <si>
    <t xml:space="preserve"> e - Auction</t>
  </si>
  <si>
    <t xml:space="preserve">       ลงชื่อ........................................................ผู้ขอขึ้นทะเบียน</t>
  </si>
  <si>
    <t xml:space="preserve">            (.......................................................)</t>
  </si>
  <si>
    <t xml:space="preserve">       ตำแหน่ง...........................................................</t>
  </si>
  <si>
    <t xml:space="preserve">           วันที่ .....................................................</t>
  </si>
  <si>
    <t xml:space="preserve"> ประเภท..........................................................</t>
  </si>
  <si>
    <t>รหัสศูนย์ต้นทุน............................................</t>
  </si>
  <si>
    <t>เลขที่ผลิตภัณฑ์</t>
  </si>
  <si>
    <t>รหัสผู้ขาย</t>
  </si>
  <si>
    <t>ระบุรหัสผู้ขายจำนวน 10 หลัก</t>
  </si>
  <si>
    <t>เลขทะเบียนครุภัณฑ์ที่ออกโดยฝ่ายพัสดุ</t>
  </si>
  <si>
    <t xml:space="preserve"> ประเภท....ครุภัณฑ์คอมพิวเตอร์......................</t>
  </si>
  <si>
    <t>รหัสงบประมาณ...070067900XXXXXXX.....</t>
  </si>
  <si>
    <t>รหัสกิจกรรม........07006XXXXXXXXX.........</t>
  </si>
  <si>
    <t>รหัสกิจกรรมย่อย..XXXXXXXXXXXX.....</t>
  </si>
  <si>
    <t>รับมอบจาก.........................................................................................</t>
  </si>
  <si>
    <t xml:space="preserve">  1. โอนให้/มอบให้...(ชื่อหน่วยงาน)................................</t>
  </si>
  <si>
    <t>ตามหนังสือที่.......................ลงวันที่...............วันที่รับมอบ-ส่งมอบ..................</t>
  </si>
  <si>
    <t>รับมอบจาก (หน่วยงานสังกัดกรมปศุสัตว์)</t>
  </si>
  <si>
    <t>กรณีที่ได้รับมอบสินทรัพย์จากหน่วยงานสังกัดกรมปศุสัตว์</t>
  </si>
  <si>
    <t>วันที่รับมอบ-ส่งมอบ</t>
  </si>
  <si>
    <t>ลงวันที่</t>
  </si>
  <si>
    <t>วันที่ของหนังสือที่อ้างอิง</t>
  </si>
  <si>
    <t>คำอธิบายการระบุข้อมูลของทะเบียนคุมทรัพย์สินกรมปศุสัตว์ สำหรับรายการเคลื่อนไหวตั้งแต่ปีงบประมาณ 2555 เป็นต้นไป</t>
  </si>
  <si>
    <t>1. โอนให้/มอบให้</t>
  </si>
  <si>
    <t>กรณีโอนให้หน่วยงานอื่นหรือส่งมอบให้หน่วยงานสังกัดกรมปศุสัตว์ระบุชื่อหน่วยงานผู้รับโอนหรือผู้รับมอบ</t>
  </si>
  <si>
    <t>ศูนย์ต้นทุนของหน่วยงานผู้รับมอบ</t>
  </si>
  <si>
    <t>วันที่ที่อนุมัติให้โอน/วันที่รับมอบ-ส่งมอบ</t>
  </si>
  <si>
    <t>เลขที่หนังสือที่กรมปศุสัตว์หรือผู้มีอำนาจอนุมัติให้โอนหรือให้รับมอบ-ส่งมอบ</t>
  </si>
  <si>
    <t>เลขรหัสสินทรัพย์ใหม่ของผู้รับมอบ</t>
  </si>
  <si>
    <t>(สำหรับรายการเคลื่อนไหวตั้งแต่ปีงบประมาณ 2556 เป็นต้นไป)</t>
  </si>
  <si>
    <t>เลขสินทรัพย์เดิม</t>
  </si>
  <si>
    <t>เลขสินทรัพย์เดิม.......................................................................................</t>
  </si>
  <si>
    <t>แหล่งของเงิน.......5611310....................</t>
  </si>
  <si>
    <t>23 ธ.ค. 2555</t>
  </si>
  <si>
    <t>27/2556</t>
  </si>
  <si>
    <t>ลว.9 ธ.ค.2555</t>
  </si>
  <si>
    <t>ระบุหมายเลขสินทรัพย์เดิม</t>
  </si>
  <si>
    <t>รหัสที่ใช้บันทึกใบสัญญาสั่งซื้อสั่งจ้าง (PO) ของงบรายจ่ายประจำปี (งบลงทุน)  กรมปศุสัตว์ ผ่านเข้าสู่ระบบ GFMIS ตั้งแต่วันที่ 1 พฤษภาคม 2551</t>
  </si>
  <si>
    <t>ความหมายของรหัสบัญชีแยกประเภท</t>
  </si>
  <si>
    <t>ชื่อบัญชี</t>
  </si>
  <si>
    <t>รหัสบัญชีแยกประเภท</t>
  </si>
  <si>
    <t>งบลงทุน - ค่าครุภัณฑ์</t>
  </si>
  <si>
    <t>บัญชีพักสินทรัพย์ที่ใช้บันทึกครุภัณฑ์สำนักงาน ซึ่งหมายถึง อุปกรณ์ที่ใช้ในสำนักงาน เช่น โต๊ะ เก้าอี้ ตู้ เครื่องถ่ายเอกสาร เครื่องปรับอากาศ เป็นต้น (ระบุประเภทการจัดซื้อเป็น "S")</t>
  </si>
  <si>
    <t>พักครุภัณฑ์สำนักงาน</t>
  </si>
  <si>
    <t>XX11310</t>
  </si>
  <si>
    <t>บัญชีพักสินทรัพย์ที่ใช้บันทึกครุภัณฑ์ยานพาหนะและขนส่ง ซึ่งหมายถึง อุปกรณ์และยานพาหนะที่ใช้ในการขนส่ง ทั้งที่ใช้สำหรับเคลื่อนย้ายวัตถุสิ่งของหรือคน เช่น รถยนต์ รถบรรทุก รถจักรยานยนต์ เรือ เครื่องบิน เป็นต้น (ระบุประเภทการจัดซื้อเป็น "S")</t>
  </si>
  <si>
    <t xml:space="preserve">พักครุภัณฑ์ยานพาหนะและขนส่ง </t>
  </si>
  <si>
    <t>บัญชีพักสินทรัพย์ที่ใช้บันทึกครุภัณฑ์ไฟฟ้าและวิทยุ ซึ่งหมายถึง อุปกรณ์เกี่ยวกับการผลิตและควบคุมกระแสไฟฟ้า และเกี่ยวกับการรับ-ส่งคลื่นวิทยุ ไมโครเวฟ ฯลฯ เพื่อการติดต่อสื่อสาร เช่น เครื่องกำเนิดไฟฟ้า หม้อแปลงไฟฟ้า เครื่องรับส่งวิทยุ เป็นต้น (ระบุประเภทการจัดซื้อเป็น "S")</t>
  </si>
  <si>
    <t>พักครุภัณฑ์ไฟฟ้าและวิทยุ</t>
  </si>
  <si>
    <t>บัญชีพักสินทรัพย์ที่ใช้บันทึกครุภัณฑ์โฆษณาและเผยแพร่ ซึ่งหมายถึง ครุภัณฑ์ที่ใช้เพื่อการอบรม ถ่ายทอด โฆษณา ประชาสัมพันธ์ เช่น กล้อง เครื่องฉาย เครื่องล้างฟิล์ม เครื่องมัลติมีเดียโปรเจคเตอร์ โทรทัศน์  เป็นต้น (ระบุประเภทการจัดซื้อเป็น "S")</t>
  </si>
  <si>
    <t>พักครุภัณฑ์โฆษณาและเผยแพร่</t>
  </si>
  <si>
    <t>บัญชีพักสินทรัพย์ที่ใช้บันทึกครุภัณฑ์การเกษตร ซึ่งหมายถึง ครุภัณฑ์ใช้เพื่อเกษตรกรรม เช่น รถไถ เครื่องพ่นยา เครื่องนวดธัญพืช เครื่องสูบน้ำ เครื่องชั่งน้ำหนัก  เป็นต้น (ระบุประเภทการจัดซื้อเป็น "S")</t>
  </si>
  <si>
    <t xml:space="preserve">พักครุภัณฑ์การเกษตร </t>
  </si>
  <si>
    <t>บัญชีพักสินทรัพย์ที่ใช้บันทึกครุภัณฑ์โรงงาน ซึ่งหมายถึง ครุภัณฑ์ใช้ในโรงงาน เช่น อุปกรณ์โรงงาน แท่นพิมพ์ เครื่องทำเหรียญกษาปณ์ เครื่องตีตราและอัดแบบ เครื่องจักรกล เครื่องกลั่น เป็นต้น (ระบุประเภทการจัดซื้อเป็น "S")</t>
  </si>
  <si>
    <t>พักครุภัณฑ์โรงงาน</t>
  </si>
  <si>
    <t>บัญชีพักสินทรัพย์ที่ใช้บันทึกครุภัณฑ์สำรวจ ซึ่งหมายถึง ครุภัณฑ์ใช้ในการสำรวจ เช่น กล้องส่องทางไกล เครื่องเจาะสำรวจ  เป็นต้น (ระบุประเภทการจัดซื้อเป็น "S")</t>
  </si>
  <si>
    <t>พักครุภัณฑ์สำรวจ</t>
  </si>
  <si>
    <t>บัญชีพักสินทรัพย์ที่ใช้บันทึกครุภัณฑ์วิทยาศาสตร์และการแพทย์ ซึ่งหมายถึง ครุภัณฑ์ที่ใช้เพื่อการทดลองค้นคว้าวิจัยและปฏิบัติการทางวิทยาศาสตร์และการปฏิบัติทางการแพทย์ เช่น เครื่องตรวจหัวใจ เครื่องตรวจสอบคุณภาพน้ำ เป็นต้น (ระบุประเภทการจัดซื้อเป็น "S")</t>
  </si>
  <si>
    <t>พักครุภัณฑ์วิทยาศาสตร์และการแพทย์</t>
  </si>
  <si>
    <t>บัญชีพักสินทรัพย์ที่ใช้บันทึกครุภัณฑ์คอมพิวเตอร์ ซึ่งหมายถึง อุปกรณ์ที่เกี่ยวข้องกับเทคโนโลยีสารสนเทศและคอมพิวเตอร์ เช่น เครื่องคอมพิวเตอร์แม่ข่าย เครื่องคอมพิวเตอร์ส่วนบุคคลแบบตั้งโต๊ะ เครื่องคอมพิวเตอร์แบบพกพา เครื่องพิมพ์ และอุปกรณ์สำหรับระบบเครือข่าย เป็นต้น (ระบุประเภทการจัดซื้อเป็น "S")</t>
  </si>
  <si>
    <t>พักครุภัณฑ์คอมพิวเตอร์</t>
  </si>
  <si>
    <t>บัญชีพักสินทรัพย์ที่ใช้บันทึกครุภัณฑ์งานบ้านงานครัว ซึ่งหมายถึง ครุภัณฑ์ประเภทงานบ้านงานครัว เช่น เครื่องกรองน้ำ ตู้เย็น เครื่องซักผ้า เตาอบ เตาแก๊ส เครื่องตัดหญ้า เป็นต้น (ระบุประเภทการจัดซื้อเป็น "S")</t>
  </si>
  <si>
    <t>พักครุภัณฑ์งานบ้านงานครัว</t>
  </si>
  <si>
    <t>บัญชีพักสินทรัพย์ที่ใช้บันทึกครุภัณฑ์สนาม ซึ่งหมายถึง ครุภัณฑ์เพื่อการปฏิบัติงานภาคสนาม เช่น เต้นท์ ถุงนอน เปล เตียงสนาม  เป็นต้น (ระบุประเภทการจัดซื้อเป็น "S")</t>
  </si>
  <si>
    <t xml:space="preserve">พักครุภัณฑ์สนาม </t>
  </si>
  <si>
    <t>บัญชีพักสินทรัพย์ที่ใช้บันทึกโปรแกรมคอมพิวเตอร์ ซึ่งหมายถึง โปรแกรมคอมพิวเตอร์ ทั้งระบบ ซอฟต์แวร์แอพพลิเคชั่น และฐานข้อมูล เป็นต้น (ระบุประเภทการจัดซื้อเป็น "S")</t>
  </si>
  <si>
    <t>พักโปรแกรมคอมพิวเตอร์</t>
  </si>
  <si>
    <t>งบลงทุน - ที่ดินและสิ่งก่อสร้าง</t>
  </si>
  <si>
    <r>
      <t xml:space="preserve">การทำสัญญาเกี่ยวกับ การก่อสร้าง / การปรับปรุง ที่มีสัญญาจ้างงาน/การตรวจรับงาน  </t>
    </r>
    <r>
      <rPr>
        <b/>
        <u val="single"/>
        <sz val="16"/>
        <rFont val="AngsanaUPC"/>
        <family val="1"/>
      </rPr>
      <t>มากกว่า 1 งวดขึ้นไปให้ใช้</t>
    </r>
  </si>
  <si>
    <t>บัญชีพักสินทรัพย์ที่ใช้บันทึกบันทึกงานระหว่างก่อสร้าง ซึ่งหมายถึง สินทรัพย์ถาวรประเภทที่มีตัวตนที่ยังอยู่ระหว่างการก่อสร้าง (ระบุประเภทการจัดซื้อเป็น "S")</t>
  </si>
  <si>
    <t>พักงานระหว่างก่อสร้าง</t>
  </si>
  <si>
    <t>XX11320</t>
  </si>
  <si>
    <r>
      <t xml:space="preserve">การทำสัญญาเกี่ยวกับ การก่อสร้าง / การปรับปรุง  ที่มีสัญญาจ้างงาน/การตรวจรับงาน  </t>
    </r>
    <r>
      <rPr>
        <b/>
        <u val="single"/>
        <sz val="16"/>
        <rFont val="AngsanaUPC"/>
        <family val="1"/>
      </rPr>
      <t>เพียงงวดเดียวใช้</t>
    </r>
  </si>
  <si>
    <t xml:space="preserve">บัญชีพักสินทรัพย์ที่ใช้บันทึกอาคารเพื่อการพักอาศัย ซึ่งหมายถึง อาคารโครงสร้างถาวรเพื่อการพักอาศัย รวมทั้งรายจ่ายเพื่อยืดอายุการใช้งานของอาคารหรือดัดแปลง ต่อเติมให้ประสิทธิภาพการทำงานดีขึ้นกว่าเดิม (ระบุประเภทการจัดซื้อเป็น "S") </t>
  </si>
  <si>
    <t>พักอาคารเพื่อการพักอาศัย</t>
  </si>
  <si>
    <t xml:space="preserve">บัญชีพักสินทรัพย์ที่ใช้บันทึกอาคารสำนักงาน ซึ่งหมายถึง อาคารโครงสร้างถาวรเพื่อใช้เป็นสำนักงานในการดำเนินงานของหน่วยงาน  รวมทั้งรายจ่ายเพื่อยืดอายุการใช้งานของอาคารหรือดัดแปลง ต่อเติมทำให้ประสิทธิภาพการทำงานดีขึ้นกว่าเดิม (ระบุประเภทการจัดซื้อเป็น "S") </t>
  </si>
  <si>
    <t>พักอาคารสำนักงาน</t>
  </si>
  <si>
    <t>บัญชีพักสินทรัพย์ที่ใช้บันทึกอาคารเพื่อประโยชน์อื่น ซึ่งหมายถึง อาคารโครงสร้างถาวรเพื่อประโยชน์อื่นๆ นอกเหนือจากที่ระบุข้างต้น เช่น โรงงาน คลังสินค้า  เป็นต้น  รวมทั้งรายจ่ายเพื่อยืดอายุการใช้งานของอาคารหรือดัดแปลง</t>
  </si>
  <si>
    <t xml:space="preserve">พักอาคารเพื่อประโยชน์อื่น </t>
  </si>
  <si>
    <t xml:space="preserve">บัญชีพักสินทรัพย์ที่ใช้บันทึกสิ่งปลูกสร้าง ซึ่งหมายถึง สิ่งปลูกสร้างที่ไม่ใช่ส่วนหนึ่งของอาคาร  แต่สร้างขึ้นมาในบริเวณเดียวกับอาคาร เช่น ศาลา  เสาธง โรงรถ โรงเรือนเลี้ยงสัตว์ โรงเพาะชำ เป็นต้น (ระบุประเภทการจัดซื้อเป็น "S") </t>
  </si>
  <si>
    <t>พักสิ่งปลูกสร้าง</t>
  </si>
  <si>
    <r>
      <t>งบดำเนินงาน - ค่าวัสดุ (</t>
    </r>
    <r>
      <rPr>
        <b/>
        <u val="single"/>
        <sz val="16"/>
        <rFont val="AngsanaUPC"/>
        <family val="1"/>
      </rPr>
      <t>XX</t>
    </r>
    <r>
      <rPr>
        <b/>
        <sz val="16"/>
        <rFont val="AngsanaUPC"/>
        <family val="1"/>
      </rPr>
      <t>11230)</t>
    </r>
  </si>
  <si>
    <t xml:space="preserve"> มูลค่าของสินทรัพย์ที่มีลักษณะเป็นครุภัณฑ์ ซึ่งจัดหามาเพื่อใช้ในการดำเนินงานในรอบบัญชีปัจจุบันที่ต่ำกว่าเกณฑ์มูลค่าขั้นต่ำของการบันทึกสินทรัพย์ถาวร ซึ่งมีราคาต่อหน่วยรวมภาษีมูลค่าเพิ่มแล้วไม่ถึง 5,000 บาท เช่น โต๊ะ เก้าอี้ เครื่องคำนวณเลข เครื่องพิมพ์ ฯลฯ  (กรณีบันทึกผ่าน PO ระบุประเภทการจัดซื้อเป็น "K" ) ต้องทำเรื่องขอขึ้นทะเบียนทรัพย์สิน</t>
  </si>
  <si>
    <t>ค่าครุภัณฑ์มูลค่าต่ำกว่าเกณฑ์</t>
  </si>
  <si>
    <t>5104030206</t>
  </si>
  <si>
    <t>XX11230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</si>
</sst>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5">
    <font>
      <sz val="10"/>
      <name val="Arial"/>
      <family val="0"/>
    </font>
    <font>
      <sz val="8"/>
      <name val="Arial"/>
      <family val="2"/>
    </font>
    <font>
      <b/>
      <sz val="2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i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16"/>
      <color indexed="10"/>
      <name val="TH SarabunPSK"/>
      <family val="2"/>
    </font>
    <font>
      <b/>
      <sz val="22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b/>
      <sz val="26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5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name val="AngsanaUPC"/>
      <family val="1"/>
    </font>
    <font>
      <sz val="16"/>
      <name val="AngsanaUPC"/>
      <family val="1"/>
    </font>
    <font>
      <u val="single"/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b/>
      <sz val="14"/>
      <color indexed="8"/>
      <name val="Wingdings"/>
      <family val="0"/>
    </font>
    <font>
      <b/>
      <sz val="20"/>
      <color indexed="8"/>
      <name val="AngsanaUPC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8" fillId="16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7" fillId="17" borderId="3" applyNumberFormat="0" applyAlignment="0" applyProtection="0"/>
    <xf numFmtId="0" fontId="17" fillId="17" borderId="4" applyNumberForma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7" borderId="4" applyNumberFormat="0" applyAlignment="0" applyProtection="0"/>
    <xf numFmtId="0" fontId="26" fillId="18" borderId="0" applyNumberFormat="0" applyBorder="0" applyAlignment="0" applyProtection="0"/>
    <xf numFmtId="0" fontId="29" fillId="0" borderId="5" applyNumberFormat="0" applyFill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3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left" indent="3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left" indent="3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 indent="3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94" fontId="7" fillId="0" borderId="0" xfId="33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94" fontId="3" fillId="0" borderId="0" xfId="33" applyFont="1" applyAlignment="1">
      <alignment horizontal="centerContinuous"/>
    </xf>
    <xf numFmtId="0" fontId="4" fillId="0" borderId="0" xfId="0" applyFont="1" applyAlignment="1">
      <alignment horizontal="centerContinuous"/>
    </xf>
    <xf numFmtId="194" fontId="3" fillId="0" borderId="0" xfId="33" applyFont="1" applyAlignment="1">
      <alignment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/>
    </xf>
    <xf numFmtId="194" fontId="3" fillId="0" borderId="11" xfId="33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94" fontId="7" fillId="0" borderId="11" xfId="33" applyFont="1" applyBorder="1" applyAlignment="1">
      <alignment/>
    </xf>
    <xf numFmtId="0" fontId="3" fillId="0" borderId="11" xfId="0" applyFont="1" applyBorder="1" applyAlignment="1">
      <alignment/>
    </xf>
    <xf numFmtId="194" fontId="7" fillId="0" borderId="11" xfId="33" applyFont="1" applyBorder="1" applyAlignment="1">
      <alignment horizontal="center"/>
    </xf>
    <xf numFmtId="194" fontId="7" fillId="0" borderId="11" xfId="33" applyFont="1" applyBorder="1" applyAlignment="1" applyProtection="1">
      <alignment/>
      <protection/>
    </xf>
    <xf numFmtId="0" fontId="3" fillId="0" borderId="11" xfId="0" applyFont="1" applyBorder="1" applyAlignment="1">
      <alignment horizontal="right"/>
    </xf>
    <xf numFmtId="194" fontId="3" fillId="0" borderId="11" xfId="33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 indent="3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6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2"/>
    </xf>
    <xf numFmtId="0" fontId="4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left" indent="1"/>
    </xf>
    <xf numFmtId="0" fontId="3" fillId="0" borderId="23" xfId="0" applyFont="1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12" fillId="0" borderId="25" xfId="0" applyFont="1" applyBorder="1" applyAlignment="1">
      <alignment horizontal="left" indent="1"/>
    </xf>
    <xf numFmtId="0" fontId="3" fillId="0" borderId="11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94" fontId="3" fillId="0" borderId="25" xfId="33" applyFont="1" applyBorder="1" applyAlignment="1">
      <alignment/>
    </xf>
    <xf numFmtId="194" fontId="3" fillId="0" borderId="22" xfId="33" applyFont="1" applyBorder="1" applyAlignment="1">
      <alignment/>
    </xf>
    <xf numFmtId="0" fontId="3" fillId="0" borderId="16" xfId="0" applyFont="1" applyBorder="1" applyAlignment="1">
      <alignment horizontal="left"/>
    </xf>
    <xf numFmtId="0" fontId="7" fillId="0" borderId="0" xfId="0" applyFont="1" applyFill="1" applyAlignment="1">
      <alignment/>
    </xf>
    <xf numFmtId="0" fontId="3" fillId="6" borderId="11" xfId="0" applyFont="1" applyFill="1" applyBorder="1" applyAlignment="1">
      <alignment horizontal="left" indent="1"/>
    </xf>
    <xf numFmtId="0" fontId="31" fillId="0" borderId="17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31" fillId="0" borderId="18" xfId="0" applyFont="1" applyBorder="1" applyAlignment="1">
      <alignment/>
    </xf>
    <xf numFmtId="0" fontId="31" fillId="0" borderId="0" xfId="0" applyFont="1" applyAlignment="1">
      <alignment/>
    </xf>
    <xf numFmtId="0" fontId="31" fillId="0" borderId="13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27" xfId="0" applyFont="1" applyBorder="1" applyAlignment="1">
      <alignment/>
    </xf>
    <xf numFmtId="0" fontId="35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0" xfId="0" applyFont="1" applyBorder="1" applyAlignment="1">
      <alignment horizontal="left" indent="3"/>
    </xf>
    <xf numFmtId="0" fontId="31" fillId="0" borderId="0" xfId="0" applyFont="1" applyBorder="1" applyAlignment="1">
      <alignment horizontal="left" indent="3"/>
    </xf>
    <xf numFmtId="0" fontId="31" fillId="0" borderId="10" xfId="0" applyFont="1" applyBorder="1" applyAlignment="1">
      <alignment/>
    </xf>
    <xf numFmtId="0" fontId="31" fillId="0" borderId="16" xfId="0" applyFont="1" applyBorder="1" applyAlignment="1">
      <alignment horizontal="left"/>
    </xf>
    <xf numFmtId="0" fontId="31" fillId="0" borderId="16" xfId="0" applyFont="1" applyBorder="1" applyAlignment="1">
      <alignment horizontal="left" indent="1"/>
    </xf>
    <xf numFmtId="0" fontId="31" fillId="0" borderId="0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0" xfId="0" applyFont="1" applyBorder="1" applyAlignment="1">
      <alignment horizontal="left" indent="1"/>
    </xf>
    <xf numFmtId="0" fontId="31" fillId="0" borderId="14" xfId="0" applyFont="1" applyBorder="1" applyAlignment="1">
      <alignment/>
    </xf>
    <xf numFmtId="0" fontId="36" fillId="0" borderId="13" xfId="0" applyFont="1" applyBorder="1" applyAlignment="1">
      <alignment horizontal="left" indent="3"/>
    </xf>
    <xf numFmtId="0" fontId="36" fillId="0" borderId="16" xfId="0" applyFont="1" applyBorder="1" applyAlignment="1">
      <alignment horizontal="left" indent="3"/>
    </xf>
    <xf numFmtId="0" fontId="31" fillId="0" borderId="12" xfId="0" applyFont="1" applyBorder="1" applyAlignment="1">
      <alignment/>
    </xf>
    <xf numFmtId="0" fontId="36" fillId="0" borderId="17" xfId="0" applyFont="1" applyBorder="1" applyAlignment="1">
      <alignment horizontal="left"/>
    </xf>
    <xf numFmtId="0" fontId="36" fillId="0" borderId="18" xfId="0" applyFont="1" applyBorder="1" applyAlignment="1">
      <alignment horizontal="left"/>
    </xf>
    <xf numFmtId="0" fontId="31" fillId="0" borderId="19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0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49" fontId="31" fillId="0" borderId="25" xfId="0" applyNumberFormat="1" applyFont="1" applyBorder="1" applyAlignment="1">
      <alignment/>
    </xf>
    <xf numFmtId="194" fontId="31" fillId="0" borderId="25" xfId="33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22" xfId="0" applyFont="1" applyBorder="1" applyAlignment="1">
      <alignment/>
    </xf>
    <xf numFmtId="194" fontId="31" fillId="0" borderId="22" xfId="33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16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24" xfId="0" applyFont="1" applyBorder="1" applyAlignment="1">
      <alignment/>
    </xf>
    <xf numFmtId="0" fontId="31" fillId="0" borderId="24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 vertical="top" indent="1"/>
    </xf>
    <xf numFmtId="0" fontId="12" fillId="0" borderId="22" xfId="0" applyFont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3" fillId="24" borderId="23" xfId="0" applyFont="1" applyFill="1" applyBorder="1" applyAlignment="1">
      <alignment horizontal="left" indent="1"/>
    </xf>
    <xf numFmtId="0" fontId="3" fillId="24" borderId="11" xfId="0" applyFont="1" applyFill="1" applyBorder="1" applyAlignment="1">
      <alignment horizontal="left" indent="1"/>
    </xf>
    <xf numFmtId="0" fontId="31" fillId="0" borderId="18" xfId="0" applyFont="1" applyBorder="1" applyAlignment="1">
      <alignment horizontal="left" indent="1"/>
    </xf>
    <xf numFmtId="0" fontId="31" fillId="0" borderId="18" xfId="0" applyFont="1" applyBorder="1" applyAlignment="1">
      <alignment horizontal="left" indent="3"/>
    </xf>
    <xf numFmtId="0" fontId="31" fillId="0" borderId="27" xfId="0" applyFont="1" applyBorder="1" applyAlignment="1">
      <alignment horizontal="left" indent="3"/>
    </xf>
    <xf numFmtId="0" fontId="3" fillId="0" borderId="18" xfId="0" applyFont="1" applyBorder="1" applyAlignment="1">
      <alignment horizontal="left" indent="1"/>
    </xf>
    <xf numFmtId="0" fontId="3" fillId="0" borderId="18" xfId="0" applyFont="1" applyBorder="1" applyAlignment="1">
      <alignment horizontal="left" indent="3"/>
    </xf>
    <xf numFmtId="0" fontId="3" fillId="0" borderId="27" xfId="0" applyFont="1" applyBorder="1" applyAlignment="1">
      <alignment horizontal="left" indent="3"/>
    </xf>
    <xf numFmtId="0" fontId="38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centerContinuous"/>
    </xf>
    <xf numFmtId="49" fontId="39" fillId="0" borderId="0" xfId="0" applyNumberFormat="1" applyFont="1" applyFill="1" applyAlignment="1">
      <alignment horizontal="centerContinuous"/>
    </xf>
    <xf numFmtId="49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/>
    </xf>
    <xf numFmtId="49" fontId="38" fillId="0" borderId="28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28" xfId="0" applyNumberFormat="1" applyFont="1" applyFill="1" applyBorder="1" applyAlignment="1">
      <alignment horizontal="centerContinuous" vertical="center"/>
    </xf>
    <xf numFmtId="0" fontId="38" fillId="0" borderId="29" xfId="0" applyFont="1" applyFill="1" applyBorder="1" applyAlignment="1">
      <alignment vertical="center"/>
    </xf>
    <xf numFmtId="49" fontId="39" fillId="0" borderId="29" xfId="0" applyNumberFormat="1" applyFont="1" applyFill="1" applyBorder="1" applyAlignment="1">
      <alignment horizontal="centerContinuous" vertical="center"/>
    </xf>
    <xf numFmtId="49" fontId="39" fillId="0" borderId="30" xfId="0" applyNumberFormat="1" applyFont="1" applyFill="1" applyBorder="1" applyAlignment="1">
      <alignment horizontal="centerContinuous" vertical="center"/>
    </xf>
    <xf numFmtId="0" fontId="39" fillId="0" borderId="0" xfId="0" applyFont="1" applyFill="1" applyAlignment="1">
      <alignment vertical="center"/>
    </xf>
    <xf numFmtId="0" fontId="39" fillId="0" borderId="28" xfId="0" applyFont="1" applyFill="1" applyBorder="1" applyAlignment="1">
      <alignment horizontal="left" vertical="center" wrapText="1" indent="1"/>
    </xf>
    <xf numFmtId="0" fontId="39" fillId="0" borderId="11" xfId="0" applyFont="1" applyFill="1" applyBorder="1" applyAlignment="1">
      <alignment vertical="center"/>
    </xf>
    <xf numFmtId="49" fontId="39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49" fontId="42" fillId="0" borderId="29" xfId="0" applyNumberFormat="1" applyFont="1" applyFill="1" applyBorder="1" applyAlignment="1">
      <alignment horizontal="centerContinuous" vertical="center"/>
    </xf>
    <xf numFmtId="0" fontId="38" fillId="0" borderId="29" xfId="0" applyFont="1" applyFill="1" applyBorder="1" applyAlignment="1">
      <alignment horizontal="centerContinuous" vertical="center"/>
    </xf>
    <xf numFmtId="49" fontId="39" fillId="0" borderId="11" xfId="0" applyNumberFormat="1" applyFont="1" applyFill="1" applyBorder="1" applyAlignment="1">
      <alignment vertical="center"/>
    </xf>
    <xf numFmtId="0" fontId="39" fillId="0" borderId="28" xfId="0" applyFont="1" applyFill="1" applyBorder="1" applyAlignment="1">
      <alignment horizontal="left" vertical="top" wrapText="1" indent="1"/>
    </xf>
    <xf numFmtId="49" fontId="39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194" fontId="31" fillId="0" borderId="10" xfId="33" applyFont="1" applyBorder="1" applyAlignment="1">
      <alignment horizontal="center"/>
    </xf>
    <xf numFmtId="194" fontId="31" fillId="0" borderId="24" xfId="33" applyFont="1" applyBorder="1" applyAlignment="1">
      <alignment horizontal="center"/>
    </xf>
    <xf numFmtId="194" fontId="31" fillId="0" borderId="13" xfId="33" applyFont="1" applyBorder="1" applyAlignment="1">
      <alignment horizontal="center"/>
    </xf>
    <xf numFmtId="194" fontId="31" fillId="0" borderId="12" xfId="33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2" fillId="0" borderId="0" xfId="0" applyFont="1" applyAlignment="1">
      <alignment horizontal="center" vertical="distributed"/>
    </xf>
    <xf numFmtId="0" fontId="33" fillId="0" borderId="3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94" fontId="3" fillId="0" borderId="10" xfId="33" applyFont="1" applyBorder="1" applyAlignment="1">
      <alignment horizontal="center"/>
    </xf>
    <xf numFmtId="194" fontId="3" fillId="0" borderId="24" xfId="33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94" fontId="3" fillId="0" borderId="13" xfId="33" applyFont="1" applyBorder="1" applyAlignment="1">
      <alignment horizontal="center"/>
    </xf>
    <xf numFmtId="194" fontId="3" fillId="0" borderId="12" xfId="33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distributed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38100</xdr:rowOff>
    </xdr:from>
    <xdr:to>
      <xdr:col>0</xdr:col>
      <xdr:colOff>333375</xdr:colOff>
      <xdr:row>7</xdr:row>
      <xdr:rowOff>257175</xdr:rowOff>
    </xdr:to>
    <xdr:sp>
      <xdr:nvSpPr>
        <xdr:cNvPr id="1" name="Rectangle 3"/>
        <xdr:cNvSpPr>
          <a:spLocks/>
        </xdr:cNvSpPr>
      </xdr:nvSpPr>
      <xdr:spPr>
        <a:xfrm>
          <a:off x="76200" y="26479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38100</xdr:rowOff>
    </xdr:from>
    <xdr:to>
      <xdr:col>0</xdr:col>
      <xdr:colOff>333375</xdr:colOff>
      <xdr:row>8</xdr:row>
      <xdr:rowOff>257175</xdr:rowOff>
    </xdr:to>
    <xdr:sp>
      <xdr:nvSpPr>
        <xdr:cNvPr id="2" name="Rectangle 4"/>
        <xdr:cNvSpPr>
          <a:spLocks/>
        </xdr:cNvSpPr>
      </xdr:nvSpPr>
      <xdr:spPr>
        <a:xfrm>
          <a:off x="76200" y="29527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38100</xdr:rowOff>
    </xdr:from>
    <xdr:to>
      <xdr:col>0</xdr:col>
      <xdr:colOff>333375</xdr:colOff>
      <xdr:row>9</xdr:row>
      <xdr:rowOff>257175</xdr:rowOff>
    </xdr:to>
    <xdr:sp>
      <xdr:nvSpPr>
        <xdr:cNvPr id="3" name="Rectangle 5"/>
        <xdr:cNvSpPr>
          <a:spLocks/>
        </xdr:cNvSpPr>
      </xdr:nvSpPr>
      <xdr:spPr>
        <a:xfrm>
          <a:off x="76200" y="32575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38100</xdr:rowOff>
    </xdr:from>
    <xdr:to>
      <xdr:col>5</xdr:col>
      <xdr:colOff>0</xdr:colOff>
      <xdr:row>7</xdr:row>
      <xdr:rowOff>285750</xdr:rowOff>
    </xdr:to>
    <xdr:sp>
      <xdr:nvSpPr>
        <xdr:cNvPr id="4" name="Rectangle 7"/>
        <xdr:cNvSpPr>
          <a:spLocks/>
        </xdr:cNvSpPr>
      </xdr:nvSpPr>
      <xdr:spPr>
        <a:xfrm>
          <a:off x="4962525" y="2647950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8</xdr:row>
      <xdr:rowOff>19050</xdr:rowOff>
    </xdr:from>
    <xdr:to>
      <xdr:col>5</xdr:col>
      <xdr:colOff>0</xdr:colOff>
      <xdr:row>8</xdr:row>
      <xdr:rowOff>276225</xdr:rowOff>
    </xdr:to>
    <xdr:sp>
      <xdr:nvSpPr>
        <xdr:cNvPr id="5" name="Rectangle 8"/>
        <xdr:cNvSpPr>
          <a:spLocks/>
        </xdr:cNvSpPr>
      </xdr:nvSpPr>
      <xdr:spPr>
        <a:xfrm>
          <a:off x="4962525" y="2933700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104775</xdr:rowOff>
    </xdr:from>
    <xdr:to>
      <xdr:col>0</xdr:col>
      <xdr:colOff>333375</xdr:colOff>
      <xdr:row>11</xdr:row>
      <xdr:rowOff>323850</xdr:rowOff>
    </xdr:to>
    <xdr:sp>
      <xdr:nvSpPr>
        <xdr:cNvPr id="6" name="Rectangle 19"/>
        <xdr:cNvSpPr>
          <a:spLocks/>
        </xdr:cNvSpPr>
      </xdr:nvSpPr>
      <xdr:spPr>
        <a:xfrm>
          <a:off x="76200" y="396240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</xdr:row>
      <xdr:rowOff>38100</xdr:rowOff>
    </xdr:from>
    <xdr:to>
      <xdr:col>0</xdr:col>
      <xdr:colOff>333375</xdr:colOff>
      <xdr:row>10</xdr:row>
      <xdr:rowOff>257175</xdr:rowOff>
    </xdr:to>
    <xdr:sp>
      <xdr:nvSpPr>
        <xdr:cNvPr id="7" name="Rectangle 5"/>
        <xdr:cNvSpPr>
          <a:spLocks/>
        </xdr:cNvSpPr>
      </xdr:nvSpPr>
      <xdr:spPr>
        <a:xfrm>
          <a:off x="76200" y="35623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38100</xdr:rowOff>
    </xdr:from>
    <xdr:to>
      <xdr:col>0</xdr:col>
      <xdr:colOff>333375</xdr:colOff>
      <xdr:row>7</xdr:row>
      <xdr:rowOff>257175</xdr:rowOff>
    </xdr:to>
    <xdr:sp>
      <xdr:nvSpPr>
        <xdr:cNvPr id="8" name="Rectangle 3"/>
        <xdr:cNvSpPr>
          <a:spLocks/>
        </xdr:cNvSpPr>
      </xdr:nvSpPr>
      <xdr:spPr>
        <a:xfrm>
          <a:off x="76200" y="26479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38100</xdr:rowOff>
    </xdr:from>
    <xdr:to>
      <xdr:col>0</xdr:col>
      <xdr:colOff>333375</xdr:colOff>
      <xdr:row>8</xdr:row>
      <xdr:rowOff>257175</xdr:rowOff>
    </xdr:to>
    <xdr:sp>
      <xdr:nvSpPr>
        <xdr:cNvPr id="9" name="Rectangle 4"/>
        <xdr:cNvSpPr>
          <a:spLocks/>
        </xdr:cNvSpPr>
      </xdr:nvSpPr>
      <xdr:spPr>
        <a:xfrm>
          <a:off x="76200" y="29527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38100</xdr:rowOff>
    </xdr:from>
    <xdr:to>
      <xdr:col>0</xdr:col>
      <xdr:colOff>333375</xdr:colOff>
      <xdr:row>9</xdr:row>
      <xdr:rowOff>257175</xdr:rowOff>
    </xdr:to>
    <xdr:sp>
      <xdr:nvSpPr>
        <xdr:cNvPr id="10" name="Rectangle 5"/>
        <xdr:cNvSpPr>
          <a:spLocks/>
        </xdr:cNvSpPr>
      </xdr:nvSpPr>
      <xdr:spPr>
        <a:xfrm>
          <a:off x="76200" y="32575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104775</xdr:rowOff>
    </xdr:from>
    <xdr:to>
      <xdr:col>0</xdr:col>
      <xdr:colOff>333375</xdr:colOff>
      <xdr:row>11</xdr:row>
      <xdr:rowOff>323850</xdr:rowOff>
    </xdr:to>
    <xdr:sp>
      <xdr:nvSpPr>
        <xdr:cNvPr id="11" name="Rectangle 19"/>
        <xdr:cNvSpPr>
          <a:spLocks/>
        </xdr:cNvSpPr>
      </xdr:nvSpPr>
      <xdr:spPr>
        <a:xfrm>
          <a:off x="76200" y="396240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38100</xdr:rowOff>
    </xdr:from>
    <xdr:to>
      <xdr:col>6</xdr:col>
      <xdr:colOff>266700</xdr:colOff>
      <xdr:row>7</xdr:row>
      <xdr:rowOff>257175</xdr:rowOff>
    </xdr:to>
    <xdr:sp>
      <xdr:nvSpPr>
        <xdr:cNvPr id="12" name="Rectangle 7"/>
        <xdr:cNvSpPr>
          <a:spLocks/>
        </xdr:cNvSpPr>
      </xdr:nvSpPr>
      <xdr:spPr>
        <a:xfrm>
          <a:off x="6096000" y="26479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38100</xdr:rowOff>
    </xdr:from>
    <xdr:to>
      <xdr:col>6</xdr:col>
      <xdr:colOff>266700</xdr:colOff>
      <xdr:row>8</xdr:row>
      <xdr:rowOff>257175</xdr:rowOff>
    </xdr:to>
    <xdr:sp>
      <xdr:nvSpPr>
        <xdr:cNvPr id="13" name="Rectangle 8"/>
        <xdr:cNvSpPr>
          <a:spLocks/>
        </xdr:cNvSpPr>
      </xdr:nvSpPr>
      <xdr:spPr>
        <a:xfrm>
          <a:off x="6096000" y="29527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76200</xdr:rowOff>
    </xdr:from>
    <xdr:to>
      <xdr:col>5</xdr:col>
      <xdr:colOff>0</xdr:colOff>
      <xdr:row>10</xdr:row>
      <xdr:rowOff>295275</xdr:rowOff>
    </xdr:to>
    <xdr:sp>
      <xdr:nvSpPr>
        <xdr:cNvPr id="14" name="Rectangle 9"/>
        <xdr:cNvSpPr>
          <a:spLocks/>
        </xdr:cNvSpPr>
      </xdr:nvSpPr>
      <xdr:spPr>
        <a:xfrm>
          <a:off x="4962525" y="36004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28575</xdr:rowOff>
    </xdr:from>
    <xdr:to>
      <xdr:col>5</xdr:col>
      <xdr:colOff>0</xdr:colOff>
      <xdr:row>6</xdr:row>
      <xdr:rowOff>276225</xdr:rowOff>
    </xdr:to>
    <xdr:sp>
      <xdr:nvSpPr>
        <xdr:cNvPr id="15" name="Rectangle 7"/>
        <xdr:cNvSpPr>
          <a:spLocks/>
        </xdr:cNvSpPr>
      </xdr:nvSpPr>
      <xdr:spPr>
        <a:xfrm>
          <a:off x="4962525" y="2333625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38100</xdr:rowOff>
    </xdr:from>
    <xdr:to>
      <xdr:col>6</xdr:col>
      <xdr:colOff>266700</xdr:colOff>
      <xdr:row>6</xdr:row>
      <xdr:rowOff>295275</xdr:rowOff>
    </xdr:to>
    <xdr:sp>
      <xdr:nvSpPr>
        <xdr:cNvPr id="16" name="Rectangle 7"/>
        <xdr:cNvSpPr>
          <a:spLocks/>
        </xdr:cNvSpPr>
      </xdr:nvSpPr>
      <xdr:spPr>
        <a:xfrm>
          <a:off x="6096000" y="2343150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9525</xdr:rowOff>
    </xdr:from>
    <xdr:to>
      <xdr:col>5</xdr:col>
      <xdr:colOff>0</xdr:colOff>
      <xdr:row>9</xdr:row>
      <xdr:rowOff>266700</xdr:rowOff>
    </xdr:to>
    <xdr:sp>
      <xdr:nvSpPr>
        <xdr:cNvPr id="17" name="Rectangle 8"/>
        <xdr:cNvSpPr>
          <a:spLocks/>
        </xdr:cNvSpPr>
      </xdr:nvSpPr>
      <xdr:spPr>
        <a:xfrm>
          <a:off x="4962525" y="3228975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0</xdr:rowOff>
    </xdr:from>
    <xdr:to>
      <xdr:col>6</xdr:col>
      <xdr:colOff>266700</xdr:colOff>
      <xdr:row>9</xdr:row>
      <xdr:rowOff>257175</xdr:rowOff>
    </xdr:to>
    <xdr:sp>
      <xdr:nvSpPr>
        <xdr:cNvPr id="18" name="Rectangle 8"/>
        <xdr:cNvSpPr>
          <a:spLocks/>
        </xdr:cNvSpPr>
      </xdr:nvSpPr>
      <xdr:spPr>
        <a:xfrm>
          <a:off x="6096000" y="3219450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</xdr:row>
      <xdr:rowOff>47625</xdr:rowOff>
    </xdr:from>
    <xdr:to>
      <xdr:col>0</xdr:col>
      <xdr:colOff>333375</xdr:colOff>
      <xdr:row>6</xdr:row>
      <xdr:rowOff>266700</xdr:rowOff>
    </xdr:to>
    <xdr:sp>
      <xdr:nvSpPr>
        <xdr:cNvPr id="19" name="Rectangle 3"/>
        <xdr:cNvSpPr>
          <a:spLocks/>
        </xdr:cNvSpPr>
      </xdr:nvSpPr>
      <xdr:spPr>
        <a:xfrm>
          <a:off x="76200" y="235267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38100</xdr:rowOff>
    </xdr:from>
    <xdr:to>
      <xdr:col>0</xdr:col>
      <xdr:colOff>333375</xdr:colOff>
      <xdr:row>7</xdr:row>
      <xdr:rowOff>257175</xdr:rowOff>
    </xdr:to>
    <xdr:sp>
      <xdr:nvSpPr>
        <xdr:cNvPr id="1" name="Rectangle 3"/>
        <xdr:cNvSpPr>
          <a:spLocks/>
        </xdr:cNvSpPr>
      </xdr:nvSpPr>
      <xdr:spPr>
        <a:xfrm>
          <a:off x="76200" y="267652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47625</xdr:rowOff>
    </xdr:from>
    <xdr:to>
      <xdr:col>0</xdr:col>
      <xdr:colOff>333375</xdr:colOff>
      <xdr:row>8</xdr:row>
      <xdr:rowOff>304800</xdr:rowOff>
    </xdr:to>
    <xdr:sp>
      <xdr:nvSpPr>
        <xdr:cNvPr id="2" name="Rectangle 4"/>
        <xdr:cNvSpPr>
          <a:spLocks/>
        </xdr:cNvSpPr>
      </xdr:nvSpPr>
      <xdr:spPr>
        <a:xfrm>
          <a:off x="76200" y="2952750"/>
          <a:ext cx="257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47625</xdr:rowOff>
    </xdr:from>
    <xdr:to>
      <xdr:col>0</xdr:col>
      <xdr:colOff>333375</xdr:colOff>
      <xdr:row>9</xdr:row>
      <xdr:rowOff>304800</xdr:rowOff>
    </xdr:to>
    <xdr:sp>
      <xdr:nvSpPr>
        <xdr:cNvPr id="3" name="Rectangle 5"/>
        <xdr:cNvSpPr>
          <a:spLocks/>
        </xdr:cNvSpPr>
      </xdr:nvSpPr>
      <xdr:spPr>
        <a:xfrm>
          <a:off x="76200" y="3257550"/>
          <a:ext cx="257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276225</xdr:colOff>
      <xdr:row>8</xdr:row>
      <xdr:rowOff>0</xdr:rowOff>
    </xdr:to>
    <xdr:sp>
      <xdr:nvSpPr>
        <xdr:cNvPr id="4" name="Rectangle 7"/>
        <xdr:cNvSpPr>
          <a:spLocks/>
        </xdr:cNvSpPr>
      </xdr:nvSpPr>
      <xdr:spPr>
        <a:xfrm>
          <a:off x="4962525" y="26860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8</xdr:row>
      <xdr:rowOff>57150</xdr:rowOff>
    </xdr:from>
    <xdr:to>
      <xdr:col>4</xdr:col>
      <xdr:colOff>276225</xdr:colOff>
      <xdr:row>9</xdr:row>
      <xdr:rowOff>0</xdr:rowOff>
    </xdr:to>
    <xdr:sp>
      <xdr:nvSpPr>
        <xdr:cNvPr id="5" name="Rectangle 8"/>
        <xdr:cNvSpPr>
          <a:spLocks/>
        </xdr:cNvSpPr>
      </xdr:nvSpPr>
      <xdr:spPr>
        <a:xfrm>
          <a:off x="4962525" y="2962275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57150</xdr:rowOff>
    </xdr:from>
    <xdr:to>
      <xdr:col>4</xdr:col>
      <xdr:colOff>276225</xdr:colOff>
      <xdr:row>10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4962525" y="3267075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104775</xdr:rowOff>
    </xdr:from>
    <xdr:to>
      <xdr:col>0</xdr:col>
      <xdr:colOff>333375</xdr:colOff>
      <xdr:row>11</xdr:row>
      <xdr:rowOff>323850</xdr:rowOff>
    </xdr:to>
    <xdr:sp>
      <xdr:nvSpPr>
        <xdr:cNvPr id="7" name="Rectangle 19"/>
        <xdr:cNvSpPr>
          <a:spLocks/>
        </xdr:cNvSpPr>
      </xdr:nvSpPr>
      <xdr:spPr>
        <a:xfrm>
          <a:off x="76200" y="392430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</xdr:row>
      <xdr:rowOff>47625</xdr:rowOff>
    </xdr:from>
    <xdr:to>
      <xdr:col>0</xdr:col>
      <xdr:colOff>333375</xdr:colOff>
      <xdr:row>10</xdr:row>
      <xdr:rowOff>304800</xdr:rowOff>
    </xdr:to>
    <xdr:sp>
      <xdr:nvSpPr>
        <xdr:cNvPr id="8" name="Rectangle 5"/>
        <xdr:cNvSpPr>
          <a:spLocks/>
        </xdr:cNvSpPr>
      </xdr:nvSpPr>
      <xdr:spPr>
        <a:xfrm>
          <a:off x="76200" y="3562350"/>
          <a:ext cx="257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38100</xdr:rowOff>
    </xdr:from>
    <xdr:to>
      <xdr:col>0</xdr:col>
      <xdr:colOff>333375</xdr:colOff>
      <xdr:row>7</xdr:row>
      <xdr:rowOff>257175</xdr:rowOff>
    </xdr:to>
    <xdr:sp>
      <xdr:nvSpPr>
        <xdr:cNvPr id="9" name="Rectangle 3"/>
        <xdr:cNvSpPr>
          <a:spLocks/>
        </xdr:cNvSpPr>
      </xdr:nvSpPr>
      <xdr:spPr>
        <a:xfrm>
          <a:off x="76200" y="267652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47625</xdr:rowOff>
    </xdr:from>
    <xdr:to>
      <xdr:col>0</xdr:col>
      <xdr:colOff>333375</xdr:colOff>
      <xdr:row>8</xdr:row>
      <xdr:rowOff>304800</xdr:rowOff>
    </xdr:to>
    <xdr:sp>
      <xdr:nvSpPr>
        <xdr:cNvPr id="10" name="Rectangle 4"/>
        <xdr:cNvSpPr>
          <a:spLocks/>
        </xdr:cNvSpPr>
      </xdr:nvSpPr>
      <xdr:spPr>
        <a:xfrm>
          <a:off x="76200" y="2952750"/>
          <a:ext cx="257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47625</xdr:rowOff>
    </xdr:from>
    <xdr:to>
      <xdr:col>0</xdr:col>
      <xdr:colOff>333375</xdr:colOff>
      <xdr:row>9</xdr:row>
      <xdr:rowOff>304800</xdr:rowOff>
    </xdr:to>
    <xdr:sp>
      <xdr:nvSpPr>
        <xdr:cNvPr id="11" name="Rectangle 5"/>
        <xdr:cNvSpPr>
          <a:spLocks/>
        </xdr:cNvSpPr>
      </xdr:nvSpPr>
      <xdr:spPr>
        <a:xfrm>
          <a:off x="76200" y="3257550"/>
          <a:ext cx="257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276225</xdr:colOff>
      <xdr:row>8</xdr:row>
      <xdr:rowOff>0</xdr:rowOff>
    </xdr:to>
    <xdr:sp>
      <xdr:nvSpPr>
        <xdr:cNvPr id="12" name="Rectangle 7"/>
        <xdr:cNvSpPr>
          <a:spLocks/>
        </xdr:cNvSpPr>
      </xdr:nvSpPr>
      <xdr:spPr>
        <a:xfrm>
          <a:off x="4962525" y="26860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8</xdr:row>
      <xdr:rowOff>57150</xdr:rowOff>
    </xdr:from>
    <xdr:to>
      <xdr:col>4</xdr:col>
      <xdr:colOff>276225</xdr:colOff>
      <xdr:row>9</xdr:row>
      <xdr:rowOff>0</xdr:rowOff>
    </xdr:to>
    <xdr:sp>
      <xdr:nvSpPr>
        <xdr:cNvPr id="13" name="Rectangle 8"/>
        <xdr:cNvSpPr>
          <a:spLocks/>
        </xdr:cNvSpPr>
      </xdr:nvSpPr>
      <xdr:spPr>
        <a:xfrm>
          <a:off x="4962525" y="2962275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57150</xdr:rowOff>
    </xdr:from>
    <xdr:to>
      <xdr:col>4</xdr:col>
      <xdr:colOff>276225</xdr:colOff>
      <xdr:row>10</xdr:row>
      <xdr:rowOff>0</xdr:rowOff>
    </xdr:to>
    <xdr:sp>
      <xdr:nvSpPr>
        <xdr:cNvPr id="14" name="Rectangle 9"/>
        <xdr:cNvSpPr>
          <a:spLocks/>
        </xdr:cNvSpPr>
      </xdr:nvSpPr>
      <xdr:spPr>
        <a:xfrm>
          <a:off x="4962525" y="3267075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104775</xdr:rowOff>
    </xdr:from>
    <xdr:to>
      <xdr:col>0</xdr:col>
      <xdr:colOff>333375</xdr:colOff>
      <xdr:row>11</xdr:row>
      <xdr:rowOff>323850</xdr:rowOff>
    </xdr:to>
    <xdr:sp>
      <xdr:nvSpPr>
        <xdr:cNvPr id="15" name="Rectangle 19"/>
        <xdr:cNvSpPr>
          <a:spLocks/>
        </xdr:cNvSpPr>
      </xdr:nvSpPr>
      <xdr:spPr>
        <a:xfrm>
          <a:off x="76200" y="392430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28575</xdr:rowOff>
    </xdr:from>
    <xdr:to>
      <xdr:col>5</xdr:col>
      <xdr:colOff>0</xdr:colOff>
      <xdr:row>10</xdr:row>
      <xdr:rowOff>285750</xdr:rowOff>
    </xdr:to>
    <xdr:sp>
      <xdr:nvSpPr>
        <xdr:cNvPr id="16" name="Rectangle 20"/>
        <xdr:cNvSpPr>
          <a:spLocks/>
        </xdr:cNvSpPr>
      </xdr:nvSpPr>
      <xdr:spPr>
        <a:xfrm>
          <a:off x="4953000" y="3543300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</xdr:row>
      <xdr:rowOff>47625</xdr:rowOff>
    </xdr:from>
    <xdr:to>
      <xdr:col>0</xdr:col>
      <xdr:colOff>333375</xdr:colOff>
      <xdr:row>10</xdr:row>
      <xdr:rowOff>304800</xdr:rowOff>
    </xdr:to>
    <xdr:sp>
      <xdr:nvSpPr>
        <xdr:cNvPr id="17" name="Rectangle 5"/>
        <xdr:cNvSpPr>
          <a:spLocks/>
        </xdr:cNvSpPr>
      </xdr:nvSpPr>
      <xdr:spPr>
        <a:xfrm>
          <a:off x="76200" y="3562350"/>
          <a:ext cx="257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38100</xdr:rowOff>
    </xdr:from>
    <xdr:to>
      <xdr:col>6</xdr:col>
      <xdr:colOff>266700</xdr:colOff>
      <xdr:row>7</xdr:row>
      <xdr:rowOff>257175</xdr:rowOff>
    </xdr:to>
    <xdr:sp>
      <xdr:nvSpPr>
        <xdr:cNvPr id="18" name="Rectangle 7"/>
        <xdr:cNvSpPr>
          <a:spLocks/>
        </xdr:cNvSpPr>
      </xdr:nvSpPr>
      <xdr:spPr>
        <a:xfrm>
          <a:off x="6096000" y="26765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47625</xdr:rowOff>
    </xdr:from>
    <xdr:to>
      <xdr:col>6</xdr:col>
      <xdr:colOff>266700</xdr:colOff>
      <xdr:row>8</xdr:row>
      <xdr:rowOff>304800</xdr:rowOff>
    </xdr:to>
    <xdr:sp>
      <xdr:nvSpPr>
        <xdr:cNvPr id="19" name="Rectangle 8"/>
        <xdr:cNvSpPr>
          <a:spLocks/>
        </xdr:cNvSpPr>
      </xdr:nvSpPr>
      <xdr:spPr>
        <a:xfrm>
          <a:off x="6096000" y="2952750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47625</xdr:rowOff>
    </xdr:from>
    <xdr:to>
      <xdr:col>6</xdr:col>
      <xdr:colOff>266700</xdr:colOff>
      <xdr:row>9</xdr:row>
      <xdr:rowOff>304800</xdr:rowOff>
    </xdr:to>
    <xdr:sp>
      <xdr:nvSpPr>
        <xdr:cNvPr id="20" name="Rectangle 9"/>
        <xdr:cNvSpPr>
          <a:spLocks/>
        </xdr:cNvSpPr>
      </xdr:nvSpPr>
      <xdr:spPr>
        <a:xfrm>
          <a:off x="6096000" y="3257550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85725</xdr:rowOff>
    </xdr:from>
    <xdr:to>
      <xdr:col>6</xdr:col>
      <xdr:colOff>266700</xdr:colOff>
      <xdr:row>6</xdr:row>
      <xdr:rowOff>304800</xdr:rowOff>
    </xdr:to>
    <xdr:sp>
      <xdr:nvSpPr>
        <xdr:cNvPr id="21" name="Rectangle 7"/>
        <xdr:cNvSpPr>
          <a:spLocks/>
        </xdr:cNvSpPr>
      </xdr:nvSpPr>
      <xdr:spPr>
        <a:xfrm>
          <a:off x="6096000" y="239077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85725</xdr:rowOff>
    </xdr:from>
    <xdr:to>
      <xdr:col>5</xdr:col>
      <xdr:colOff>9525</xdr:colOff>
      <xdr:row>6</xdr:row>
      <xdr:rowOff>304800</xdr:rowOff>
    </xdr:to>
    <xdr:sp>
      <xdr:nvSpPr>
        <xdr:cNvPr id="22" name="Rectangle 3"/>
        <xdr:cNvSpPr>
          <a:spLocks/>
        </xdr:cNvSpPr>
      </xdr:nvSpPr>
      <xdr:spPr>
        <a:xfrm>
          <a:off x="4943475" y="2390775"/>
          <a:ext cx="266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76200</xdr:colOff>
      <xdr:row>6</xdr:row>
      <xdr:rowOff>114300</xdr:rowOff>
    </xdr:from>
    <xdr:to>
      <xdr:col>0</xdr:col>
      <xdr:colOff>323850</xdr:colOff>
      <xdr:row>6</xdr:row>
      <xdr:rowOff>304800</xdr:rowOff>
    </xdr:to>
    <xdr:sp>
      <xdr:nvSpPr>
        <xdr:cNvPr id="23" name="Rectangle 3"/>
        <xdr:cNvSpPr>
          <a:spLocks/>
        </xdr:cNvSpPr>
      </xdr:nvSpPr>
      <xdr:spPr>
        <a:xfrm>
          <a:off x="76200" y="2419350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76200</xdr:rowOff>
    </xdr:from>
    <xdr:to>
      <xdr:col>1</xdr:col>
      <xdr:colOff>285750</xdr:colOff>
      <xdr:row>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85750" y="2209800"/>
          <a:ext cx="4381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ตาม</a:t>
          </a:r>
        </a:p>
      </xdr:txBody>
    </xdr:sp>
    <xdr:clientData/>
  </xdr:twoCellAnchor>
  <xdr:twoCellAnchor>
    <xdr:from>
      <xdr:col>1</xdr:col>
      <xdr:colOff>266700</xdr:colOff>
      <xdr:row>6</xdr:row>
      <xdr:rowOff>0</xdr:rowOff>
    </xdr:from>
    <xdr:to>
      <xdr:col>1</xdr:col>
      <xdr:colOff>428625</xdr:colOff>
      <xdr:row>7</xdr:row>
      <xdr:rowOff>304800</xdr:rowOff>
    </xdr:to>
    <xdr:sp>
      <xdr:nvSpPr>
        <xdr:cNvPr id="2" name="AutoShape 4"/>
        <xdr:cNvSpPr>
          <a:spLocks/>
        </xdr:cNvSpPr>
      </xdr:nvSpPr>
      <xdr:spPr>
        <a:xfrm>
          <a:off x="704850" y="2133600"/>
          <a:ext cx="161925" cy="609600"/>
        </a:xfrm>
        <a:prstGeom prst="leftBrac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25"/>
  <sheetViews>
    <sheetView zoomScalePageLayoutView="0" workbookViewId="0" topLeftCell="A23">
      <selection activeCell="B28" sqref="B28"/>
    </sheetView>
  </sheetViews>
  <sheetFormatPr defaultColWidth="9.140625" defaultRowHeight="26.25" customHeight="1"/>
  <cols>
    <col min="1" max="1" width="62.421875" style="168" customWidth="1"/>
    <col min="2" max="2" width="36.57421875" style="168" customWidth="1"/>
    <col min="3" max="3" width="18.7109375" style="185" bestFit="1" customWidth="1"/>
    <col min="4" max="4" width="14.7109375" style="167" customWidth="1"/>
    <col min="5" max="5" width="12.8515625" style="167" customWidth="1"/>
    <col min="6" max="16384" width="9.140625" style="168" customWidth="1"/>
  </cols>
  <sheetData>
    <row r="1" spans="1:4" ht="26.25" customHeight="1">
      <c r="A1" s="164" t="s">
        <v>245</v>
      </c>
      <c r="B1" s="165"/>
      <c r="C1" s="166"/>
      <c r="D1" s="166"/>
    </row>
    <row r="2" spans="1:5" ht="46.5">
      <c r="A2" s="169" t="s">
        <v>246</v>
      </c>
      <c r="B2" s="170" t="s">
        <v>247</v>
      </c>
      <c r="C2" s="171" t="s">
        <v>248</v>
      </c>
      <c r="D2" s="170" t="s">
        <v>73</v>
      </c>
      <c r="E2" s="168"/>
    </row>
    <row r="3" spans="1:4" s="176" customFormat="1" ht="27" customHeight="1">
      <c r="A3" s="172"/>
      <c r="B3" s="173" t="s">
        <v>249</v>
      </c>
      <c r="C3" s="174"/>
      <c r="D3" s="175"/>
    </row>
    <row r="4" spans="1:4" s="176" customFormat="1" ht="70.5" customHeight="1">
      <c r="A4" s="177" t="s">
        <v>250</v>
      </c>
      <c r="B4" s="178" t="s">
        <v>251</v>
      </c>
      <c r="C4" s="179">
        <v>1206010102</v>
      </c>
      <c r="D4" s="180" t="s">
        <v>252</v>
      </c>
    </row>
    <row r="5" spans="1:4" s="176" customFormat="1" ht="93">
      <c r="A5" s="177" t="s">
        <v>253</v>
      </c>
      <c r="B5" s="178" t="s">
        <v>254</v>
      </c>
      <c r="C5" s="179">
        <v>1206020102</v>
      </c>
      <c r="D5" s="180" t="s">
        <v>252</v>
      </c>
    </row>
    <row r="6" spans="1:4" s="176" customFormat="1" ht="117">
      <c r="A6" s="177" t="s">
        <v>255</v>
      </c>
      <c r="B6" s="178" t="s">
        <v>256</v>
      </c>
      <c r="C6" s="179">
        <v>1206030102</v>
      </c>
      <c r="D6" s="180" t="s">
        <v>252</v>
      </c>
    </row>
    <row r="7" spans="1:4" s="176" customFormat="1" ht="93">
      <c r="A7" s="177" t="s">
        <v>257</v>
      </c>
      <c r="B7" s="178" t="s">
        <v>258</v>
      </c>
      <c r="C7" s="179">
        <v>1206040102</v>
      </c>
      <c r="D7" s="180" t="s">
        <v>252</v>
      </c>
    </row>
    <row r="8" spans="1:4" s="176" customFormat="1" ht="69.75">
      <c r="A8" s="177" t="s">
        <v>259</v>
      </c>
      <c r="B8" s="178" t="s">
        <v>260</v>
      </c>
      <c r="C8" s="179">
        <v>1206050102</v>
      </c>
      <c r="D8" s="180" t="s">
        <v>252</v>
      </c>
    </row>
    <row r="9" spans="1:4" s="176" customFormat="1" ht="93">
      <c r="A9" s="177" t="s">
        <v>261</v>
      </c>
      <c r="B9" s="178" t="s">
        <v>262</v>
      </c>
      <c r="C9" s="179">
        <v>1206060102</v>
      </c>
      <c r="D9" s="180" t="s">
        <v>252</v>
      </c>
    </row>
    <row r="10" spans="1:4" s="176" customFormat="1" ht="69.75">
      <c r="A10" s="177" t="s">
        <v>263</v>
      </c>
      <c r="B10" s="178" t="s">
        <v>264</v>
      </c>
      <c r="C10" s="179">
        <v>1206080102</v>
      </c>
      <c r="D10" s="180" t="s">
        <v>252</v>
      </c>
    </row>
    <row r="11" spans="1:4" s="176" customFormat="1" ht="93">
      <c r="A11" s="177" t="s">
        <v>265</v>
      </c>
      <c r="B11" s="178" t="s">
        <v>266</v>
      </c>
      <c r="C11" s="179">
        <v>1206090102</v>
      </c>
      <c r="D11" s="180" t="s">
        <v>252</v>
      </c>
    </row>
    <row r="12" spans="1:4" s="176" customFormat="1" ht="117">
      <c r="A12" s="177" t="s">
        <v>267</v>
      </c>
      <c r="B12" s="178" t="s">
        <v>268</v>
      </c>
      <c r="C12" s="179">
        <v>1206100102</v>
      </c>
      <c r="D12" s="180" t="s">
        <v>252</v>
      </c>
    </row>
    <row r="13" spans="1:4" s="176" customFormat="1" ht="69.75">
      <c r="A13" s="177" t="s">
        <v>269</v>
      </c>
      <c r="B13" s="178" t="s">
        <v>270</v>
      </c>
      <c r="C13" s="179">
        <v>1206120102</v>
      </c>
      <c r="D13" s="180" t="s">
        <v>252</v>
      </c>
    </row>
    <row r="14" spans="1:4" s="176" customFormat="1" ht="69.75">
      <c r="A14" s="177" t="s">
        <v>271</v>
      </c>
      <c r="B14" s="178" t="s">
        <v>272</v>
      </c>
      <c r="C14" s="179">
        <v>1206150102</v>
      </c>
      <c r="D14" s="180" t="s">
        <v>252</v>
      </c>
    </row>
    <row r="15" spans="1:4" s="176" customFormat="1" ht="69.75">
      <c r="A15" s="177" t="s">
        <v>273</v>
      </c>
      <c r="B15" s="178" t="s">
        <v>274</v>
      </c>
      <c r="C15" s="179">
        <v>1209010102</v>
      </c>
      <c r="D15" s="180" t="s">
        <v>252</v>
      </c>
    </row>
    <row r="16" spans="1:4" s="176" customFormat="1" ht="27" customHeight="1">
      <c r="A16" s="172"/>
      <c r="B16" s="173" t="s">
        <v>275</v>
      </c>
      <c r="C16" s="174"/>
      <c r="D16" s="175"/>
    </row>
    <row r="17" spans="1:4" s="176" customFormat="1" ht="23.25">
      <c r="A17" s="172" t="s">
        <v>276</v>
      </c>
      <c r="B17" s="181"/>
      <c r="C17" s="181"/>
      <c r="D17" s="175"/>
    </row>
    <row r="18" spans="1:4" s="176" customFormat="1" ht="69.75">
      <c r="A18" s="177" t="s">
        <v>277</v>
      </c>
      <c r="B18" s="178" t="s">
        <v>278</v>
      </c>
      <c r="C18" s="179">
        <v>1211010102</v>
      </c>
      <c r="D18" s="180" t="s">
        <v>279</v>
      </c>
    </row>
    <row r="19" spans="1:4" s="176" customFormat="1" ht="27" customHeight="1">
      <c r="A19" s="172" t="s">
        <v>280</v>
      </c>
      <c r="B19" s="182"/>
      <c r="C19" s="174"/>
      <c r="D19" s="175"/>
    </row>
    <row r="20" spans="1:4" s="176" customFormat="1" ht="93">
      <c r="A20" s="177" t="s">
        <v>281</v>
      </c>
      <c r="B20" s="183" t="s">
        <v>282</v>
      </c>
      <c r="C20" s="179">
        <v>1205010102</v>
      </c>
      <c r="D20" s="180" t="s">
        <v>279</v>
      </c>
    </row>
    <row r="21" spans="1:4" s="176" customFormat="1" ht="93">
      <c r="A21" s="177" t="s">
        <v>283</v>
      </c>
      <c r="B21" s="183" t="s">
        <v>284</v>
      </c>
      <c r="C21" s="179">
        <v>1205020102</v>
      </c>
      <c r="D21" s="180" t="s">
        <v>279</v>
      </c>
    </row>
    <row r="22" spans="1:4" s="176" customFormat="1" ht="93">
      <c r="A22" s="177" t="s">
        <v>285</v>
      </c>
      <c r="B22" s="183" t="s">
        <v>286</v>
      </c>
      <c r="C22" s="179">
        <v>1205030102</v>
      </c>
      <c r="D22" s="180" t="s">
        <v>279</v>
      </c>
    </row>
    <row r="23" spans="1:4" s="176" customFormat="1" ht="93">
      <c r="A23" s="177" t="s">
        <v>287</v>
      </c>
      <c r="B23" s="183" t="s">
        <v>288</v>
      </c>
      <c r="C23" s="179">
        <v>1205040102</v>
      </c>
      <c r="D23" s="180" t="s">
        <v>279</v>
      </c>
    </row>
    <row r="24" spans="1:4" s="176" customFormat="1" ht="27" customHeight="1">
      <c r="A24" s="172"/>
      <c r="B24" s="173" t="s">
        <v>289</v>
      </c>
      <c r="C24" s="174"/>
      <c r="D24" s="175"/>
    </row>
    <row r="25" spans="1:4" ht="140.25">
      <c r="A25" s="184" t="s">
        <v>290</v>
      </c>
      <c r="B25" s="183" t="s">
        <v>291</v>
      </c>
      <c r="C25" s="179" t="s">
        <v>292</v>
      </c>
      <c r="D25" s="180" t="s">
        <v>293</v>
      </c>
    </row>
  </sheetData>
  <sheetProtection/>
  <printOptions/>
  <pageMargins left="0.7480314960629921" right="0.7480314960629921" top="0.3937007874015748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3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57421875" style="30" customWidth="1"/>
    <col min="2" max="2" width="10.7109375" style="30" customWidth="1"/>
    <col min="3" max="3" width="10.140625" style="30" customWidth="1"/>
    <col min="4" max="4" width="18.140625" style="30" customWidth="1"/>
    <col min="5" max="5" width="27.140625" style="30" customWidth="1"/>
    <col min="6" max="6" width="20.421875" style="30" bestFit="1" customWidth="1"/>
    <col min="7" max="7" width="18.140625" style="30" customWidth="1"/>
    <col min="8" max="8" width="15.57421875" style="30" customWidth="1"/>
    <col min="9" max="9" width="11.7109375" style="30" customWidth="1"/>
    <col min="10" max="10" width="10.28125" style="30" customWidth="1"/>
    <col min="11" max="11" width="10.00390625" style="30" customWidth="1"/>
    <col min="12" max="16384" width="9.140625" style="30" customWidth="1"/>
  </cols>
  <sheetData>
    <row r="1" spans="1:11" s="40" customFormat="1" ht="27">
      <c r="A1" s="186" t="s">
        <v>42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40" customFormat="1" ht="27">
      <c r="A2" s="94" t="s">
        <v>150</v>
      </c>
      <c r="B2" s="94"/>
      <c r="C2" s="94"/>
      <c r="D2" s="94"/>
      <c r="E2" s="94"/>
      <c r="F2" s="94"/>
      <c r="G2" s="94"/>
      <c r="H2" s="94"/>
      <c r="I2" s="94"/>
      <c r="J2" s="94"/>
      <c r="K2" s="7" t="s">
        <v>59</v>
      </c>
    </row>
    <row r="3" s="40" customFormat="1" ht="27">
      <c r="A3" s="40" t="s">
        <v>180</v>
      </c>
    </row>
    <row r="4" spans="1:11" s="40" customFormat="1" ht="27">
      <c r="A4" s="40" t="s">
        <v>179</v>
      </c>
      <c r="K4" s="7" t="s">
        <v>192</v>
      </c>
    </row>
    <row r="5" s="40" customFormat="1" ht="15" customHeight="1"/>
    <row r="6" spans="1:11" s="60" customFormat="1" ht="21" customHeight="1">
      <c r="A6" s="187" t="s">
        <v>43</v>
      </c>
      <c r="B6" s="187" t="s">
        <v>140</v>
      </c>
      <c r="C6" s="187" t="s">
        <v>141</v>
      </c>
      <c r="D6" s="187" t="s">
        <v>133</v>
      </c>
      <c r="E6" s="192" t="s">
        <v>142</v>
      </c>
      <c r="F6" s="192"/>
      <c r="G6" s="192"/>
      <c r="H6" s="187" t="s">
        <v>44</v>
      </c>
      <c r="I6" s="187" t="s">
        <v>147</v>
      </c>
      <c r="J6" s="187" t="s">
        <v>141</v>
      </c>
      <c r="K6" s="187" t="s">
        <v>18</v>
      </c>
    </row>
    <row r="7" spans="1:11" s="60" customFormat="1" ht="21" customHeight="1">
      <c r="A7" s="188"/>
      <c r="B7" s="188"/>
      <c r="C7" s="188"/>
      <c r="D7" s="188"/>
      <c r="E7" s="187" t="s">
        <v>144</v>
      </c>
      <c r="F7" s="190" t="s">
        <v>143</v>
      </c>
      <c r="G7" s="191"/>
      <c r="H7" s="188"/>
      <c r="I7" s="188"/>
      <c r="J7" s="188"/>
      <c r="K7" s="188"/>
    </row>
    <row r="8" spans="1:11" s="60" customFormat="1" ht="24">
      <c r="A8" s="188"/>
      <c r="B8" s="188"/>
      <c r="C8" s="188"/>
      <c r="D8" s="188"/>
      <c r="E8" s="188"/>
      <c r="F8" s="67" t="s">
        <v>145</v>
      </c>
      <c r="G8" s="67" t="s">
        <v>146</v>
      </c>
      <c r="H8" s="188"/>
      <c r="I8" s="188"/>
      <c r="J8" s="188"/>
      <c r="K8" s="188"/>
    </row>
    <row r="9" spans="1:11" ht="22.5" customHeight="1">
      <c r="A9" s="189"/>
      <c r="B9" s="189"/>
      <c r="C9" s="189"/>
      <c r="D9" s="189"/>
      <c r="E9" s="189"/>
      <c r="F9" s="63" t="s">
        <v>148</v>
      </c>
      <c r="G9" s="63" t="s">
        <v>130</v>
      </c>
      <c r="H9" s="189"/>
      <c r="I9" s="189"/>
      <c r="J9" s="189"/>
      <c r="K9" s="189"/>
    </row>
    <row r="10" spans="1:11" ht="24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24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24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24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4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24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2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24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24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24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24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24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24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24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2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24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24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24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24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24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ht="24">
      <c r="K30" s="7"/>
    </row>
  </sheetData>
  <sheetProtection/>
  <mergeCells count="12">
    <mergeCell ref="E6:G6"/>
    <mergeCell ref="E7:E9"/>
    <mergeCell ref="A1:K1"/>
    <mergeCell ref="A6:A9"/>
    <mergeCell ref="B6:B9"/>
    <mergeCell ref="C6:C9"/>
    <mergeCell ref="H6:H9"/>
    <mergeCell ref="I6:I9"/>
    <mergeCell ref="J6:J9"/>
    <mergeCell ref="D6:D9"/>
    <mergeCell ref="K6:K9"/>
    <mergeCell ref="F7:G7"/>
  </mergeCells>
  <printOptions/>
  <pageMargins left="0.4724409448818898" right="0" top="0.3937007874015748" bottom="0.3937007874015748" header="0.5118110236220472" footer="0.511811023622047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57421875" style="30" customWidth="1"/>
    <col min="2" max="2" width="10.7109375" style="30" customWidth="1"/>
    <col min="3" max="3" width="10.140625" style="30" customWidth="1"/>
    <col min="4" max="4" width="18.140625" style="30" customWidth="1"/>
    <col min="5" max="5" width="27.140625" style="30" customWidth="1"/>
    <col min="6" max="6" width="22.00390625" style="30" customWidth="1"/>
    <col min="7" max="7" width="18.140625" style="30" customWidth="1"/>
    <col min="8" max="8" width="15.57421875" style="30" customWidth="1"/>
    <col min="9" max="9" width="11.7109375" style="30" customWidth="1"/>
    <col min="10" max="10" width="10.28125" style="30" customWidth="1"/>
    <col min="11" max="11" width="10.00390625" style="30" customWidth="1"/>
    <col min="12" max="16384" width="9.140625" style="30" customWidth="1"/>
  </cols>
  <sheetData>
    <row r="1" spans="1:11" ht="27">
      <c r="A1" s="186" t="s">
        <v>176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40" customFormat="1" ht="27">
      <c r="A2" s="186" t="s">
        <v>42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s="40" customFormat="1" ht="27">
      <c r="A3" s="94" t="s">
        <v>150</v>
      </c>
      <c r="B3" s="94"/>
      <c r="C3" s="94"/>
      <c r="D3" s="94"/>
      <c r="E3" s="94"/>
      <c r="F3" s="94"/>
      <c r="G3" s="94"/>
      <c r="H3" s="94"/>
      <c r="I3" s="94"/>
      <c r="J3" s="94"/>
      <c r="K3" s="7" t="s">
        <v>59</v>
      </c>
    </row>
    <row r="4" s="40" customFormat="1" ht="27">
      <c r="A4" s="40" t="s">
        <v>177</v>
      </c>
    </row>
    <row r="5" spans="1:11" s="40" customFormat="1" ht="27">
      <c r="A5" s="40" t="s">
        <v>178</v>
      </c>
      <c r="K5" s="7" t="s">
        <v>237</v>
      </c>
    </row>
    <row r="6" s="40" customFormat="1" ht="15" customHeight="1"/>
    <row r="7" spans="1:11" s="60" customFormat="1" ht="21" customHeight="1">
      <c r="A7" s="187" t="s">
        <v>43</v>
      </c>
      <c r="B7" s="187" t="s">
        <v>140</v>
      </c>
      <c r="C7" s="187" t="s">
        <v>141</v>
      </c>
      <c r="D7" s="187" t="s">
        <v>133</v>
      </c>
      <c r="E7" s="192" t="s">
        <v>142</v>
      </c>
      <c r="F7" s="192"/>
      <c r="G7" s="192"/>
      <c r="H7" s="187" t="s">
        <v>44</v>
      </c>
      <c r="I7" s="187" t="s">
        <v>147</v>
      </c>
      <c r="J7" s="187" t="s">
        <v>141</v>
      </c>
      <c r="K7" s="187" t="s">
        <v>18</v>
      </c>
    </row>
    <row r="8" spans="1:11" s="60" customFormat="1" ht="21" customHeight="1">
      <c r="A8" s="188"/>
      <c r="B8" s="188"/>
      <c r="C8" s="188"/>
      <c r="D8" s="188"/>
      <c r="E8" s="187" t="s">
        <v>144</v>
      </c>
      <c r="F8" s="190" t="s">
        <v>143</v>
      </c>
      <c r="G8" s="191"/>
      <c r="H8" s="188"/>
      <c r="I8" s="188"/>
      <c r="J8" s="188"/>
      <c r="K8" s="188"/>
    </row>
    <row r="9" spans="1:11" s="60" customFormat="1" ht="24">
      <c r="A9" s="188"/>
      <c r="B9" s="188"/>
      <c r="C9" s="188"/>
      <c r="D9" s="188"/>
      <c r="E9" s="188"/>
      <c r="F9" s="67" t="s">
        <v>145</v>
      </c>
      <c r="G9" s="67" t="s">
        <v>146</v>
      </c>
      <c r="H9" s="188"/>
      <c r="I9" s="188"/>
      <c r="J9" s="188"/>
      <c r="K9" s="188"/>
    </row>
    <row r="10" spans="1:11" ht="24">
      <c r="A10" s="189"/>
      <c r="B10" s="189"/>
      <c r="C10" s="189"/>
      <c r="D10" s="189"/>
      <c r="E10" s="189"/>
      <c r="F10" s="63" t="s">
        <v>148</v>
      </c>
      <c r="G10" s="63" t="s">
        <v>130</v>
      </c>
      <c r="H10" s="189"/>
      <c r="I10" s="189"/>
      <c r="J10" s="189"/>
      <c r="K10" s="189"/>
    </row>
    <row r="11" spans="1:11" ht="24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24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24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4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24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2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24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24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24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24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24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24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24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2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24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24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24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24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24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</sheetData>
  <sheetProtection/>
  <mergeCells count="13">
    <mergeCell ref="F8:G8"/>
    <mergeCell ref="E7:G7"/>
    <mergeCell ref="E8:E10"/>
    <mergeCell ref="A1:K1"/>
    <mergeCell ref="A2:K2"/>
    <mergeCell ref="A7:A10"/>
    <mergeCell ref="B7:B10"/>
    <mergeCell ref="C7:C10"/>
    <mergeCell ref="H7:H10"/>
    <mergeCell ref="I7:I10"/>
    <mergeCell ref="J7:J10"/>
    <mergeCell ref="D7:D10"/>
    <mergeCell ref="K7:K10"/>
  </mergeCells>
  <printOptions/>
  <pageMargins left="0.4724409448818898" right="0" top="0.3937007874015748" bottom="0.3937007874015748" header="0.5118110236220472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30"/>
  <sheetViews>
    <sheetView tabSelected="1" zoomScale="76" zoomScaleNormal="76" zoomScalePageLayoutView="0" workbookViewId="0" topLeftCell="A1">
      <selection activeCell="C18" sqref="C18:F18"/>
    </sheetView>
  </sheetViews>
  <sheetFormatPr defaultColWidth="9.140625" defaultRowHeight="12.75"/>
  <cols>
    <col min="1" max="2" width="13.28125" style="103" customWidth="1"/>
    <col min="3" max="3" width="14.421875" style="103" customWidth="1"/>
    <col min="4" max="4" width="32.8515625" style="103" customWidth="1"/>
    <col min="5" max="5" width="4.140625" style="103" customWidth="1"/>
    <col min="6" max="6" width="13.00390625" style="103" customWidth="1"/>
    <col min="7" max="7" width="4.421875" style="103" customWidth="1"/>
    <col min="8" max="8" width="15.140625" style="103" customWidth="1"/>
    <col min="9" max="9" width="14.57421875" style="103" customWidth="1"/>
    <col min="10" max="10" width="13.140625" style="103" customWidth="1"/>
    <col min="11" max="11" width="6.57421875" style="103" customWidth="1"/>
    <col min="12" max="12" width="6.421875" style="103" customWidth="1"/>
    <col min="13" max="13" width="5.7109375" style="103" customWidth="1"/>
    <col min="14" max="14" width="8.421875" style="103" customWidth="1"/>
    <col min="15" max="15" width="17.140625" style="103" customWidth="1"/>
    <col min="16" max="16" width="16.7109375" style="103" customWidth="1"/>
    <col min="17" max="16384" width="9.140625" style="103" customWidth="1"/>
  </cols>
  <sheetData>
    <row r="1" spans="1:17" ht="42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Q1" s="104"/>
    </row>
    <row r="2" spans="1:16" ht="29.25" customHeight="1">
      <c r="A2" s="103" t="s">
        <v>49</v>
      </c>
      <c r="B2" s="104" t="s">
        <v>201</v>
      </c>
      <c r="G2" s="103" t="s">
        <v>213</v>
      </c>
      <c r="L2" s="105"/>
      <c r="M2" s="105"/>
      <c r="N2" s="105"/>
      <c r="O2" s="106" t="s">
        <v>237</v>
      </c>
      <c r="P2" s="104"/>
    </row>
    <row r="3" spans="1:17" ht="28.5" customHeight="1" thickBot="1">
      <c r="A3" s="103" t="s">
        <v>212</v>
      </c>
      <c r="D3" s="103" t="s">
        <v>202</v>
      </c>
      <c r="G3" s="104" t="s">
        <v>149</v>
      </c>
      <c r="H3" s="104"/>
      <c r="J3" s="107"/>
      <c r="L3" s="104"/>
      <c r="M3" s="104"/>
      <c r="N3" s="104"/>
      <c r="O3" s="104"/>
      <c r="P3" s="104"/>
      <c r="Q3" s="108"/>
    </row>
    <row r="4" spans="1:16" ht="28.5" customHeight="1">
      <c r="A4" s="109" t="s">
        <v>186</v>
      </c>
      <c r="B4" s="110"/>
      <c r="C4" s="110"/>
      <c r="D4" s="110"/>
      <c r="E4" s="109" t="s">
        <v>187</v>
      </c>
      <c r="F4" s="111"/>
      <c r="G4" s="111"/>
      <c r="H4" s="110"/>
      <c r="I4" s="110"/>
      <c r="J4" s="112"/>
      <c r="K4" s="211" t="s">
        <v>137</v>
      </c>
      <c r="L4" s="212"/>
      <c r="M4" s="212"/>
      <c r="N4" s="212"/>
      <c r="O4" s="213"/>
      <c r="P4" s="104"/>
    </row>
    <row r="5" spans="1:16" ht="28.5" customHeight="1">
      <c r="A5" s="102" t="s">
        <v>203</v>
      </c>
      <c r="B5" s="113"/>
      <c r="C5" s="113"/>
      <c r="D5" s="113"/>
      <c r="E5" s="102" t="s">
        <v>188</v>
      </c>
      <c r="F5" s="107"/>
      <c r="G5" s="107"/>
      <c r="H5" s="113"/>
      <c r="I5" s="113"/>
      <c r="J5" s="114"/>
      <c r="K5" s="115" t="s">
        <v>223</v>
      </c>
      <c r="L5" s="104"/>
      <c r="M5" s="104"/>
      <c r="N5" s="104"/>
      <c r="O5" s="116"/>
      <c r="P5" s="104"/>
    </row>
    <row r="6" spans="1:16" ht="24">
      <c r="A6" s="214" t="s">
        <v>47</v>
      </c>
      <c r="B6" s="215"/>
      <c r="C6" s="215"/>
      <c r="D6" s="215"/>
      <c r="E6" s="214" t="s">
        <v>5</v>
      </c>
      <c r="F6" s="215"/>
      <c r="G6" s="215"/>
      <c r="H6" s="215"/>
      <c r="I6" s="215"/>
      <c r="J6" s="216"/>
      <c r="K6" s="117" t="s">
        <v>185</v>
      </c>
      <c r="L6" s="104"/>
      <c r="M6" s="104"/>
      <c r="N6" s="104"/>
      <c r="O6" s="116"/>
      <c r="P6" s="104"/>
    </row>
    <row r="7" spans="1:16" ht="24" customHeight="1">
      <c r="A7" s="118" t="s">
        <v>1</v>
      </c>
      <c r="B7" s="119"/>
      <c r="C7" s="104" t="s">
        <v>51</v>
      </c>
      <c r="E7" s="120"/>
      <c r="F7" s="121" t="s">
        <v>204</v>
      </c>
      <c r="H7" s="122" t="s">
        <v>10</v>
      </c>
      <c r="I7" s="111"/>
      <c r="J7" s="104"/>
      <c r="K7" s="115" t="s">
        <v>189</v>
      </c>
      <c r="L7" s="123"/>
      <c r="M7" s="123"/>
      <c r="N7" s="123"/>
      <c r="O7" s="124"/>
      <c r="P7" s="104"/>
    </row>
    <row r="8" spans="1:16" ht="24" customHeight="1">
      <c r="A8" s="118" t="s">
        <v>2</v>
      </c>
      <c r="B8" s="119"/>
      <c r="C8" s="104" t="s">
        <v>52</v>
      </c>
      <c r="E8" s="120"/>
      <c r="F8" s="4" t="s">
        <v>205</v>
      </c>
      <c r="H8" s="125" t="s">
        <v>11</v>
      </c>
      <c r="I8" s="119"/>
      <c r="J8" s="119"/>
      <c r="K8" s="117" t="s">
        <v>183</v>
      </c>
      <c r="L8" s="123"/>
      <c r="M8" s="123"/>
      <c r="N8" s="123"/>
      <c r="O8" s="124"/>
      <c r="P8" s="104"/>
    </row>
    <row r="9" spans="1:16" ht="24" customHeight="1">
      <c r="A9" s="118" t="s">
        <v>64</v>
      </c>
      <c r="B9" s="119"/>
      <c r="C9" s="104" t="s">
        <v>53</v>
      </c>
      <c r="E9" s="120"/>
      <c r="F9" s="4" t="s">
        <v>206</v>
      </c>
      <c r="H9" s="125" t="s">
        <v>12</v>
      </c>
      <c r="I9" s="119"/>
      <c r="J9" s="119"/>
      <c r="K9" s="126" t="s">
        <v>184</v>
      </c>
      <c r="L9" s="123"/>
      <c r="M9" s="123"/>
      <c r="N9" s="123"/>
      <c r="O9" s="124"/>
      <c r="P9" s="104"/>
    </row>
    <row r="10" spans="1:16" ht="24" customHeight="1">
      <c r="A10" s="118" t="s">
        <v>3</v>
      </c>
      <c r="B10" s="119"/>
      <c r="C10" s="104" t="s">
        <v>62</v>
      </c>
      <c r="E10" s="150"/>
      <c r="F10" s="152" t="s">
        <v>207</v>
      </c>
      <c r="G10" s="107"/>
      <c r="H10" s="158" t="s">
        <v>61</v>
      </c>
      <c r="I10" s="159"/>
      <c r="J10" s="160"/>
      <c r="K10" s="117" t="s">
        <v>181</v>
      </c>
      <c r="L10" s="123"/>
      <c r="M10" s="123"/>
      <c r="N10" s="123"/>
      <c r="O10" s="124"/>
      <c r="P10" s="104"/>
    </row>
    <row r="11" spans="1:15" ht="26.25" customHeight="1">
      <c r="A11" s="118" t="s">
        <v>63</v>
      </c>
      <c r="B11" s="113"/>
      <c r="C11" s="113"/>
      <c r="D11" s="113"/>
      <c r="E11" s="148"/>
      <c r="F11" s="4" t="s">
        <v>222</v>
      </c>
      <c r="G11" s="104"/>
      <c r="H11" s="123"/>
      <c r="I11" s="123"/>
      <c r="J11" s="124"/>
      <c r="K11" s="126" t="s">
        <v>138</v>
      </c>
      <c r="L11" s="123"/>
      <c r="M11" s="123"/>
      <c r="N11" s="123"/>
      <c r="O11" s="124"/>
    </row>
    <row r="12" spans="1:15" ht="26.25" customHeight="1">
      <c r="A12" s="127" t="s">
        <v>139</v>
      </c>
      <c r="B12" s="128"/>
      <c r="C12" s="111"/>
      <c r="D12" s="129"/>
      <c r="E12" s="120" t="s">
        <v>239</v>
      </c>
      <c r="G12" s="4"/>
      <c r="H12" s="104"/>
      <c r="I12" s="104"/>
      <c r="J12" s="116"/>
      <c r="K12" s="126" t="s">
        <v>182</v>
      </c>
      <c r="L12" s="104"/>
      <c r="M12" s="104"/>
      <c r="N12" s="104"/>
      <c r="O12" s="116"/>
    </row>
    <row r="13" spans="1:15" ht="26.25" customHeight="1" thickBot="1">
      <c r="A13" s="130" t="s">
        <v>131</v>
      </c>
      <c r="B13" s="131"/>
      <c r="C13" s="107"/>
      <c r="D13" s="107"/>
      <c r="E13" s="130" t="s">
        <v>224</v>
      </c>
      <c r="H13" s="107"/>
      <c r="I13" s="107"/>
      <c r="J13" s="104"/>
      <c r="K13" s="132" t="s">
        <v>183</v>
      </c>
      <c r="L13" s="133"/>
      <c r="M13" s="133"/>
      <c r="N13" s="133"/>
      <c r="O13" s="134"/>
    </row>
    <row r="14" spans="1:17" ht="27" customHeight="1">
      <c r="A14" s="223" t="s">
        <v>50</v>
      </c>
      <c r="B14" s="224"/>
      <c r="C14" s="225" t="s">
        <v>15</v>
      </c>
      <c r="D14" s="226"/>
      <c r="E14" s="226"/>
      <c r="F14" s="226"/>
      <c r="G14" s="226"/>
      <c r="H14" s="226"/>
      <c r="I14" s="226"/>
      <c r="J14" s="226"/>
      <c r="K14" s="198"/>
      <c r="L14" s="193" t="s">
        <v>45</v>
      </c>
      <c r="M14" s="193" t="s">
        <v>17</v>
      </c>
      <c r="N14" s="217" t="s">
        <v>18</v>
      </c>
      <c r="O14" s="218"/>
      <c r="P14" s="135"/>
      <c r="Q14" s="104"/>
    </row>
    <row r="15" spans="1:17" ht="27" customHeight="1">
      <c r="A15" s="197"/>
      <c r="B15" s="198"/>
      <c r="C15" s="221" t="s">
        <v>60</v>
      </c>
      <c r="D15" s="221"/>
      <c r="E15" s="221"/>
      <c r="F15" s="221"/>
      <c r="G15" s="195" t="s">
        <v>198</v>
      </c>
      <c r="H15" s="196"/>
      <c r="I15" s="199" t="s">
        <v>41</v>
      </c>
      <c r="J15" s="195" t="s">
        <v>16</v>
      </c>
      <c r="K15" s="196"/>
      <c r="L15" s="194"/>
      <c r="M15" s="194"/>
      <c r="N15" s="217"/>
      <c r="O15" s="218"/>
      <c r="P15" s="135"/>
      <c r="Q15" s="104"/>
    </row>
    <row r="16" spans="1:17" ht="27" customHeight="1">
      <c r="A16" s="136" t="s">
        <v>13</v>
      </c>
      <c r="B16" s="136" t="s">
        <v>46</v>
      </c>
      <c r="C16" s="222"/>
      <c r="D16" s="222"/>
      <c r="E16" s="222"/>
      <c r="F16" s="222"/>
      <c r="G16" s="197"/>
      <c r="H16" s="198"/>
      <c r="I16" s="200"/>
      <c r="J16" s="197"/>
      <c r="K16" s="198"/>
      <c r="L16" s="194"/>
      <c r="M16" s="194"/>
      <c r="N16" s="219"/>
      <c r="O16" s="220"/>
      <c r="P16" s="135"/>
      <c r="Q16" s="104"/>
    </row>
    <row r="17" spans="1:17" ht="27" customHeight="1">
      <c r="A17" s="137"/>
      <c r="B17" s="5"/>
      <c r="C17" s="207"/>
      <c r="D17" s="208"/>
      <c r="E17" s="208"/>
      <c r="F17" s="209"/>
      <c r="G17" s="227"/>
      <c r="H17" s="228"/>
      <c r="I17" s="138"/>
      <c r="J17" s="205"/>
      <c r="K17" s="206"/>
      <c r="L17" s="139"/>
      <c r="M17" s="140"/>
      <c r="N17" s="227"/>
      <c r="O17" s="228"/>
      <c r="P17" s="123"/>
      <c r="Q17" s="104"/>
    </row>
    <row r="18" spans="1:17" ht="24">
      <c r="A18" s="140"/>
      <c r="B18" s="5"/>
      <c r="C18" s="207"/>
      <c r="D18" s="208"/>
      <c r="E18" s="208"/>
      <c r="F18" s="209"/>
      <c r="G18" s="201"/>
      <c r="H18" s="202"/>
      <c r="I18" s="141"/>
      <c r="J18" s="203"/>
      <c r="K18" s="204"/>
      <c r="L18" s="142"/>
      <c r="M18" s="140"/>
      <c r="N18" s="201"/>
      <c r="O18" s="202"/>
      <c r="P18" s="123"/>
      <c r="Q18" s="104"/>
    </row>
    <row r="19" spans="1:17" ht="24">
      <c r="A19" s="140"/>
      <c r="B19" s="5"/>
      <c r="C19" s="207"/>
      <c r="D19" s="208"/>
      <c r="E19" s="208"/>
      <c r="F19" s="209"/>
      <c r="G19" s="201"/>
      <c r="H19" s="202"/>
      <c r="I19" s="141"/>
      <c r="J19" s="203"/>
      <c r="K19" s="204"/>
      <c r="L19" s="142"/>
      <c r="M19" s="140"/>
      <c r="N19" s="201"/>
      <c r="O19" s="202"/>
      <c r="P19" s="123"/>
      <c r="Q19" s="104"/>
    </row>
    <row r="20" spans="1:17" ht="24">
      <c r="A20" s="140"/>
      <c r="B20" s="120"/>
      <c r="C20" s="207"/>
      <c r="D20" s="208"/>
      <c r="E20" s="208"/>
      <c r="F20" s="209"/>
      <c r="G20" s="201"/>
      <c r="H20" s="202"/>
      <c r="I20" s="141"/>
      <c r="J20" s="203"/>
      <c r="K20" s="204"/>
      <c r="L20" s="142"/>
      <c r="M20" s="140"/>
      <c r="N20" s="201"/>
      <c r="O20" s="202"/>
      <c r="P20" s="123"/>
      <c r="Q20" s="104"/>
    </row>
    <row r="21" spans="1:17" ht="24">
      <c r="A21" s="140"/>
      <c r="B21" s="1"/>
      <c r="C21" s="207"/>
      <c r="D21" s="208"/>
      <c r="E21" s="208"/>
      <c r="F21" s="209"/>
      <c r="G21" s="201"/>
      <c r="H21" s="202"/>
      <c r="I21" s="141"/>
      <c r="J21" s="203"/>
      <c r="K21" s="204"/>
      <c r="L21" s="142"/>
      <c r="M21" s="140"/>
      <c r="N21" s="201"/>
      <c r="O21" s="202"/>
      <c r="P21" s="123"/>
      <c r="Q21" s="104"/>
    </row>
    <row r="22" spans="1:17" ht="24">
      <c r="A22" s="140"/>
      <c r="B22" s="120"/>
      <c r="C22" s="207"/>
      <c r="D22" s="208"/>
      <c r="E22" s="208"/>
      <c r="F22" s="209"/>
      <c r="G22" s="201"/>
      <c r="H22" s="202"/>
      <c r="I22" s="141"/>
      <c r="J22" s="201"/>
      <c r="K22" s="202"/>
      <c r="L22" s="142"/>
      <c r="M22" s="140"/>
      <c r="N22" s="201"/>
      <c r="O22" s="202"/>
      <c r="P22" s="123"/>
      <c r="Q22" s="104"/>
    </row>
    <row r="23" spans="1:17" ht="24">
      <c r="A23" s="140"/>
      <c r="B23" s="120"/>
      <c r="C23" s="229"/>
      <c r="D23" s="230"/>
      <c r="E23" s="230"/>
      <c r="F23" s="231"/>
      <c r="G23" s="229"/>
      <c r="H23" s="231"/>
      <c r="I23" s="143"/>
      <c r="J23" s="229"/>
      <c r="K23" s="231"/>
      <c r="L23" s="142"/>
      <c r="M23" s="140"/>
      <c r="N23" s="201"/>
      <c r="O23" s="202"/>
      <c r="P23" s="123"/>
      <c r="Q23" s="104"/>
    </row>
    <row r="24" spans="1:17" ht="24">
      <c r="A24" s="140"/>
      <c r="B24" s="104"/>
      <c r="C24" s="6"/>
      <c r="D24" s="144"/>
      <c r="E24" s="144"/>
      <c r="F24" s="3"/>
      <c r="G24" s="120"/>
      <c r="H24" s="104"/>
      <c r="I24" s="110"/>
      <c r="J24" s="110"/>
      <c r="K24" s="145"/>
      <c r="L24" s="142"/>
      <c r="M24" s="140"/>
      <c r="N24" s="201"/>
      <c r="O24" s="202"/>
      <c r="P24" s="123"/>
      <c r="Q24" s="104"/>
    </row>
    <row r="25" spans="1:17" ht="24">
      <c r="A25" s="140"/>
      <c r="B25" s="104"/>
      <c r="C25" s="120" t="s">
        <v>208</v>
      </c>
      <c r="D25" s="104"/>
      <c r="E25" s="104"/>
      <c r="F25" s="146"/>
      <c r="G25" s="120" t="s">
        <v>134</v>
      </c>
      <c r="H25" s="104"/>
      <c r="I25" s="123"/>
      <c r="J25" s="123"/>
      <c r="K25" s="147"/>
      <c r="L25" s="142"/>
      <c r="M25" s="140"/>
      <c r="N25" s="201"/>
      <c r="O25" s="202"/>
      <c r="P25" s="123"/>
      <c r="Q25" s="104"/>
    </row>
    <row r="26" spans="1:17" ht="24">
      <c r="A26" s="140"/>
      <c r="B26" s="104"/>
      <c r="C26" s="120" t="s">
        <v>209</v>
      </c>
      <c r="D26" s="104"/>
      <c r="E26" s="104"/>
      <c r="F26" s="146"/>
      <c r="G26" s="148" t="s">
        <v>135</v>
      </c>
      <c r="H26" s="123"/>
      <c r="I26" s="104"/>
      <c r="J26" s="123"/>
      <c r="K26" s="147"/>
      <c r="L26" s="142"/>
      <c r="M26" s="140"/>
      <c r="N26" s="201"/>
      <c r="O26" s="202"/>
      <c r="P26" s="123"/>
      <c r="Q26" s="104"/>
    </row>
    <row r="27" spans="1:17" ht="24">
      <c r="A27" s="140"/>
      <c r="B27" s="104"/>
      <c r="C27" s="120" t="s">
        <v>210</v>
      </c>
      <c r="D27" s="104"/>
      <c r="E27" s="104"/>
      <c r="F27" s="146"/>
      <c r="G27" s="120" t="s">
        <v>136</v>
      </c>
      <c r="H27" s="104"/>
      <c r="I27" s="123"/>
      <c r="J27" s="123"/>
      <c r="K27" s="147"/>
      <c r="L27" s="142"/>
      <c r="M27" s="140"/>
      <c r="N27" s="201"/>
      <c r="O27" s="202"/>
      <c r="P27" s="123"/>
      <c r="Q27" s="104"/>
    </row>
    <row r="28" spans="1:17" ht="24">
      <c r="A28" s="140"/>
      <c r="B28" s="104"/>
      <c r="C28" s="120" t="s">
        <v>211</v>
      </c>
      <c r="D28" s="104"/>
      <c r="E28" s="104"/>
      <c r="F28" s="146"/>
      <c r="G28" s="148" t="s">
        <v>200</v>
      </c>
      <c r="H28" s="123"/>
      <c r="I28" s="104"/>
      <c r="J28" s="123"/>
      <c r="K28" s="147"/>
      <c r="L28" s="142"/>
      <c r="M28" s="140"/>
      <c r="N28" s="201"/>
      <c r="O28" s="202"/>
      <c r="P28" s="123"/>
      <c r="Q28" s="104"/>
    </row>
    <row r="29" spans="1:16" ht="8.25" customHeight="1">
      <c r="A29" s="149"/>
      <c r="B29" s="150"/>
      <c r="C29" s="229"/>
      <c r="D29" s="230"/>
      <c r="E29" s="230"/>
      <c r="F29" s="231"/>
      <c r="G29" s="151"/>
      <c r="H29" s="152"/>
      <c r="I29" s="113"/>
      <c r="J29" s="230"/>
      <c r="K29" s="231"/>
      <c r="L29" s="143"/>
      <c r="M29" s="149"/>
      <c r="N29" s="229"/>
      <c r="O29" s="231"/>
      <c r="P29" s="123"/>
    </row>
    <row r="30" spans="14:15" ht="27">
      <c r="N30" s="148"/>
      <c r="O30" s="106" t="s">
        <v>132</v>
      </c>
    </row>
  </sheetData>
  <sheetProtection/>
  <mergeCells count="49">
    <mergeCell ref="N26:O26"/>
    <mergeCell ref="N27:O27"/>
    <mergeCell ref="N28:O28"/>
    <mergeCell ref="C29:F29"/>
    <mergeCell ref="J29:K29"/>
    <mergeCell ref="N29:O29"/>
    <mergeCell ref="C23:F23"/>
    <mergeCell ref="G23:H23"/>
    <mergeCell ref="J23:K23"/>
    <mergeCell ref="N23:O23"/>
    <mergeCell ref="N24:O24"/>
    <mergeCell ref="N25:O25"/>
    <mergeCell ref="C22:F22"/>
    <mergeCell ref="G22:H22"/>
    <mergeCell ref="J22:K22"/>
    <mergeCell ref="N22:O22"/>
    <mergeCell ref="C20:F20"/>
    <mergeCell ref="G20:H20"/>
    <mergeCell ref="J20:K20"/>
    <mergeCell ref="N20:O20"/>
    <mergeCell ref="C21:F21"/>
    <mergeCell ref="G21:H21"/>
    <mergeCell ref="J21:K21"/>
    <mergeCell ref="N21:O21"/>
    <mergeCell ref="N19:O19"/>
    <mergeCell ref="N17:O17"/>
    <mergeCell ref="C18:F18"/>
    <mergeCell ref="G18:H18"/>
    <mergeCell ref="J18:K18"/>
    <mergeCell ref="N18:O18"/>
    <mergeCell ref="C17:F17"/>
    <mergeCell ref="G17:H17"/>
    <mergeCell ref="C19:F19"/>
    <mergeCell ref="A1:O1"/>
    <mergeCell ref="K4:O4"/>
    <mergeCell ref="A6:D6"/>
    <mergeCell ref="E6:J6"/>
    <mergeCell ref="N14:O16"/>
    <mergeCell ref="C15:F16"/>
    <mergeCell ref="A14:B15"/>
    <mergeCell ref="C14:K14"/>
    <mergeCell ref="L14:L16"/>
    <mergeCell ref="M14:M16"/>
    <mergeCell ref="G15:H16"/>
    <mergeCell ref="I15:I16"/>
    <mergeCell ref="J15:K16"/>
    <mergeCell ref="G19:H19"/>
    <mergeCell ref="J19:K19"/>
    <mergeCell ref="J17:K17"/>
  </mergeCells>
  <printOptions/>
  <pageMargins left="0.2755905511811024" right="0" top="0.1968503937007874" bottom="0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Q31"/>
  <sheetViews>
    <sheetView zoomScale="76" zoomScaleNormal="76" zoomScalePageLayoutView="0" workbookViewId="0" topLeftCell="A1">
      <selection activeCell="O3" sqref="O3"/>
    </sheetView>
  </sheetViews>
  <sheetFormatPr defaultColWidth="9.140625" defaultRowHeight="12.75"/>
  <cols>
    <col min="1" max="2" width="13.28125" style="8" customWidth="1"/>
    <col min="3" max="3" width="14.421875" style="8" customWidth="1"/>
    <col min="4" max="4" width="32.8515625" style="8" customWidth="1"/>
    <col min="5" max="5" width="4.140625" style="8" customWidth="1"/>
    <col min="6" max="6" width="13.00390625" style="8" customWidth="1"/>
    <col min="7" max="7" width="4.421875" style="8" customWidth="1"/>
    <col min="8" max="8" width="15.140625" style="8" customWidth="1"/>
    <col min="9" max="9" width="14.57421875" style="8" customWidth="1"/>
    <col min="10" max="10" width="13.140625" style="8" customWidth="1"/>
    <col min="11" max="11" width="6.57421875" style="8" customWidth="1"/>
    <col min="12" max="12" width="6.421875" style="8" customWidth="1"/>
    <col min="13" max="13" width="5.7109375" style="8" customWidth="1"/>
    <col min="14" max="14" width="8.421875" style="8" customWidth="1"/>
    <col min="15" max="15" width="17.140625" style="8" customWidth="1"/>
    <col min="16" max="16" width="16.7109375" style="8" customWidth="1"/>
    <col min="17" max="16384" width="9.140625" style="8" customWidth="1"/>
  </cols>
  <sheetData>
    <row r="1" spans="1:17" ht="42.7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Q1" s="11"/>
    </row>
    <row r="2" spans="1:16" ht="29.25" customHeight="1">
      <c r="A2" s="8" t="s">
        <v>49</v>
      </c>
      <c r="B2" s="11" t="s">
        <v>201</v>
      </c>
      <c r="G2" s="8" t="s">
        <v>199</v>
      </c>
      <c r="L2" s="78"/>
      <c r="M2" s="78"/>
      <c r="N2" s="78"/>
      <c r="O2" s="77" t="s">
        <v>237</v>
      </c>
      <c r="P2" s="11"/>
    </row>
    <row r="3" spans="1:17" ht="28.5" customHeight="1" thickBot="1">
      <c r="A3" s="8" t="s">
        <v>218</v>
      </c>
      <c r="D3" s="8" t="s">
        <v>202</v>
      </c>
      <c r="G3" s="11" t="s">
        <v>149</v>
      </c>
      <c r="H3" s="11"/>
      <c r="J3" s="15"/>
      <c r="L3" s="11"/>
      <c r="M3" s="11"/>
      <c r="N3" s="11"/>
      <c r="O3" s="11"/>
      <c r="P3" s="11"/>
      <c r="Q3" s="9"/>
    </row>
    <row r="4" spans="1:16" ht="28.5" customHeight="1">
      <c r="A4" s="70" t="s">
        <v>186</v>
      </c>
      <c r="B4" s="71"/>
      <c r="C4" s="71"/>
      <c r="D4" s="71"/>
      <c r="E4" s="70" t="s">
        <v>187</v>
      </c>
      <c r="F4" s="13"/>
      <c r="G4" s="13"/>
      <c r="H4" s="71"/>
      <c r="I4" s="79"/>
      <c r="J4" s="52"/>
      <c r="K4" s="252" t="s">
        <v>137</v>
      </c>
      <c r="L4" s="253"/>
      <c r="M4" s="253"/>
      <c r="N4" s="253"/>
      <c r="O4" s="254"/>
      <c r="P4" s="11"/>
    </row>
    <row r="5" spans="1:16" ht="28.5" customHeight="1">
      <c r="A5" s="73" t="s">
        <v>203</v>
      </c>
      <c r="B5" s="54"/>
      <c r="C5" s="54"/>
      <c r="D5" s="54"/>
      <c r="E5" s="73" t="s">
        <v>188</v>
      </c>
      <c r="F5" s="15"/>
      <c r="G5" s="15"/>
      <c r="H5" s="54"/>
      <c r="I5" s="80"/>
      <c r="J5" s="52"/>
      <c r="K5" s="115" t="s">
        <v>223</v>
      </c>
      <c r="L5" s="11"/>
      <c r="M5" s="11"/>
      <c r="N5" s="11"/>
      <c r="O5" s="12"/>
      <c r="P5" s="11"/>
    </row>
    <row r="6" spans="1:16" ht="24">
      <c r="A6" s="255" t="s">
        <v>47</v>
      </c>
      <c r="B6" s="256"/>
      <c r="C6" s="256"/>
      <c r="D6" s="256"/>
      <c r="E6" s="255" t="s">
        <v>5</v>
      </c>
      <c r="F6" s="256"/>
      <c r="G6" s="256"/>
      <c r="H6" s="256"/>
      <c r="I6" s="256"/>
      <c r="J6" s="257"/>
      <c r="K6" s="10" t="s">
        <v>185</v>
      </c>
      <c r="L6" s="11"/>
      <c r="M6" s="11"/>
      <c r="N6" s="11"/>
      <c r="O6" s="12"/>
      <c r="P6" s="11"/>
    </row>
    <row r="7" spans="1:16" ht="26.25" customHeight="1">
      <c r="A7" s="16" t="s">
        <v>1</v>
      </c>
      <c r="B7" s="20"/>
      <c r="C7" s="11" t="s">
        <v>240</v>
      </c>
      <c r="E7" s="26"/>
      <c r="F7" s="99" t="s">
        <v>204</v>
      </c>
      <c r="H7" s="81" t="s">
        <v>10</v>
      </c>
      <c r="I7" s="13"/>
      <c r="J7" s="11"/>
      <c r="K7" s="59" t="s">
        <v>189</v>
      </c>
      <c r="L7" s="52"/>
      <c r="M7" s="52"/>
      <c r="N7" s="52"/>
      <c r="O7" s="75"/>
      <c r="P7" s="11"/>
    </row>
    <row r="8" spans="1:16" ht="21" customHeight="1">
      <c r="A8" s="16" t="s">
        <v>2</v>
      </c>
      <c r="B8" s="20"/>
      <c r="C8" s="11" t="s">
        <v>219</v>
      </c>
      <c r="E8" s="26"/>
      <c r="F8" s="22" t="s">
        <v>205</v>
      </c>
      <c r="H8" s="82" t="s">
        <v>11</v>
      </c>
      <c r="I8" s="20"/>
      <c r="J8" s="20"/>
      <c r="K8" s="10" t="s">
        <v>183</v>
      </c>
      <c r="L8" s="52"/>
      <c r="M8" s="52"/>
      <c r="N8" s="52"/>
      <c r="O8" s="75"/>
      <c r="P8" s="11"/>
    </row>
    <row r="9" spans="1:16" ht="24">
      <c r="A9" s="16" t="s">
        <v>64</v>
      </c>
      <c r="B9" s="20"/>
      <c r="C9" s="11" t="s">
        <v>220</v>
      </c>
      <c r="E9" s="26"/>
      <c r="F9" s="22" t="s">
        <v>206</v>
      </c>
      <c r="H9" s="82" t="s">
        <v>12</v>
      </c>
      <c r="I9" s="20"/>
      <c r="J9" s="20"/>
      <c r="K9" s="74" t="s">
        <v>184</v>
      </c>
      <c r="L9" s="52"/>
      <c r="M9" s="52"/>
      <c r="N9" s="52"/>
      <c r="O9" s="75"/>
      <c r="P9" s="11"/>
    </row>
    <row r="10" spans="1:16" ht="24">
      <c r="A10" s="16" t="s">
        <v>3</v>
      </c>
      <c r="B10" s="20"/>
      <c r="C10" s="11" t="s">
        <v>221</v>
      </c>
      <c r="E10" s="14"/>
      <c r="F10" s="68" t="s">
        <v>207</v>
      </c>
      <c r="G10" s="15"/>
      <c r="H10" s="161" t="s">
        <v>61</v>
      </c>
      <c r="I10" s="162"/>
      <c r="J10" s="163"/>
      <c r="K10" s="10" t="s">
        <v>181</v>
      </c>
      <c r="L10" s="52"/>
      <c r="M10" s="52"/>
      <c r="N10" s="52"/>
      <c r="O10" s="75"/>
      <c r="P10" s="11"/>
    </row>
    <row r="11" spans="1:15" ht="24">
      <c r="A11" s="16" t="s">
        <v>63</v>
      </c>
      <c r="B11" s="54"/>
      <c r="C11" s="54"/>
      <c r="D11" s="54"/>
      <c r="E11" s="148"/>
      <c r="F11" s="4" t="s">
        <v>222</v>
      </c>
      <c r="G11" s="104"/>
      <c r="H11" s="123"/>
      <c r="I11" s="123"/>
      <c r="J11" s="124"/>
      <c r="K11" s="74" t="s">
        <v>138</v>
      </c>
      <c r="L11" s="52"/>
      <c r="M11" s="52"/>
      <c r="N11" s="52"/>
      <c r="O11" s="75"/>
    </row>
    <row r="12" spans="1:15" ht="26.25" customHeight="1">
      <c r="A12" s="29" t="s">
        <v>139</v>
      </c>
      <c r="B12" s="69"/>
      <c r="C12" s="13"/>
      <c r="D12" s="58"/>
      <c r="E12" s="120" t="s">
        <v>239</v>
      </c>
      <c r="F12" s="103"/>
      <c r="G12" s="4"/>
      <c r="H12" s="104"/>
      <c r="I12" s="104"/>
      <c r="J12" s="116"/>
      <c r="K12" s="74" t="s">
        <v>182</v>
      </c>
      <c r="L12" s="11"/>
      <c r="M12" s="11"/>
      <c r="N12" s="11"/>
      <c r="O12" s="12"/>
    </row>
    <row r="13" spans="1:15" ht="26.25" customHeight="1" thickBot="1">
      <c r="A13" s="61" t="s">
        <v>131</v>
      </c>
      <c r="B13" s="62"/>
      <c r="C13" s="15"/>
      <c r="D13" s="15"/>
      <c r="E13" s="130" t="s">
        <v>224</v>
      </c>
      <c r="F13" s="103"/>
      <c r="G13" s="103"/>
      <c r="H13" s="107"/>
      <c r="I13" s="107"/>
      <c r="J13" s="104"/>
      <c r="K13" s="17" t="s">
        <v>183</v>
      </c>
      <c r="L13" s="18"/>
      <c r="M13" s="18"/>
      <c r="N13" s="18"/>
      <c r="O13" s="19"/>
    </row>
    <row r="14" spans="1:17" ht="27" customHeight="1">
      <c r="A14" s="267" t="s">
        <v>50</v>
      </c>
      <c r="B14" s="268"/>
      <c r="C14" s="246" t="s">
        <v>15</v>
      </c>
      <c r="D14" s="247"/>
      <c r="E14" s="247"/>
      <c r="F14" s="247"/>
      <c r="G14" s="247"/>
      <c r="H14" s="247"/>
      <c r="I14" s="247"/>
      <c r="J14" s="247"/>
      <c r="K14" s="248"/>
      <c r="L14" s="249" t="s">
        <v>45</v>
      </c>
      <c r="M14" s="249" t="s">
        <v>17</v>
      </c>
      <c r="N14" s="258" t="s">
        <v>18</v>
      </c>
      <c r="O14" s="259"/>
      <c r="P14" s="76"/>
      <c r="Q14" s="11"/>
    </row>
    <row r="15" spans="1:17" ht="27" customHeight="1">
      <c r="A15" s="266"/>
      <c r="B15" s="248"/>
      <c r="C15" s="262" t="s">
        <v>60</v>
      </c>
      <c r="D15" s="262"/>
      <c r="E15" s="262"/>
      <c r="F15" s="262"/>
      <c r="G15" s="264" t="s">
        <v>198</v>
      </c>
      <c r="H15" s="265"/>
      <c r="I15" s="189" t="s">
        <v>41</v>
      </c>
      <c r="J15" s="264" t="s">
        <v>16</v>
      </c>
      <c r="K15" s="265"/>
      <c r="L15" s="250"/>
      <c r="M15" s="250"/>
      <c r="N15" s="258"/>
      <c r="O15" s="259"/>
      <c r="P15" s="76"/>
      <c r="Q15" s="11"/>
    </row>
    <row r="16" spans="1:17" ht="27" customHeight="1">
      <c r="A16" s="83" t="s">
        <v>13</v>
      </c>
      <c r="B16" s="83" t="s">
        <v>46</v>
      </c>
      <c r="C16" s="263"/>
      <c r="D16" s="263"/>
      <c r="E16" s="263"/>
      <c r="F16" s="263"/>
      <c r="G16" s="266"/>
      <c r="H16" s="248"/>
      <c r="I16" s="192"/>
      <c r="J16" s="266"/>
      <c r="K16" s="248"/>
      <c r="L16" s="250"/>
      <c r="M16" s="250"/>
      <c r="N16" s="260"/>
      <c r="O16" s="261"/>
      <c r="P16" s="76"/>
      <c r="Q16" s="11"/>
    </row>
    <row r="17" spans="1:17" ht="27" customHeight="1">
      <c r="A17" s="95" t="s">
        <v>241</v>
      </c>
      <c r="B17" s="96" t="s">
        <v>193</v>
      </c>
      <c r="C17" s="237" t="s">
        <v>194</v>
      </c>
      <c r="D17" s="238"/>
      <c r="E17" s="238"/>
      <c r="F17" s="239"/>
      <c r="G17" s="242"/>
      <c r="H17" s="243"/>
      <c r="I17" s="97">
        <v>15200</v>
      </c>
      <c r="J17" s="244">
        <f>+I17+I19</f>
        <v>19400</v>
      </c>
      <c r="K17" s="245"/>
      <c r="L17" s="55"/>
      <c r="M17" s="21"/>
      <c r="N17" s="242"/>
      <c r="O17" s="243"/>
      <c r="P17" s="52"/>
      <c r="Q17" s="11"/>
    </row>
    <row r="18" spans="1:17" ht="24">
      <c r="A18" s="21"/>
      <c r="B18" s="96" t="s">
        <v>242</v>
      </c>
      <c r="C18" s="237" t="s">
        <v>195</v>
      </c>
      <c r="D18" s="238"/>
      <c r="E18" s="238"/>
      <c r="F18" s="239"/>
      <c r="G18" s="232"/>
      <c r="H18" s="233"/>
      <c r="I18" s="98"/>
      <c r="J18" s="240"/>
      <c r="K18" s="241"/>
      <c r="L18" s="56"/>
      <c r="M18" s="21"/>
      <c r="N18" s="232"/>
      <c r="O18" s="233"/>
      <c r="P18" s="52"/>
      <c r="Q18" s="11"/>
    </row>
    <row r="19" spans="1:17" ht="24">
      <c r="A19" s="21"/>
      <c r="B19" s="96" t="s">
        <v>243</v>
      </c>
      <c r="C19" s="237" t="s">
        <v>196</v>
      </c>
      <c r="D19" s="238"/>
      <c r="E19" s="238"/>
      <c r="F19" s="239"/>
      <c r="G19" s="232"/>
      <c r="H19" s="233"/>
      <c r="I19" s="98">
        <v>4200</v>
      </c>
      <c r="J19" s="240"/>
      <c r="K19" s="241"/>
      <c r="L19" s="56"/>
      <c r="M19" s="21"/>
      <c r="N19" s="232"/>
      <c r="O19" s="233"/>
      <c r="P19" s="52"/>
      <c r="Q19" s="11"/>
    </row>
    <row r="20" spans="1:17" ht="24">
      <c r="A20" s="21"/>
      <c r="B20" s="26"/>
      <c r="C20" s="237" t="s">
        <v>197</v>
      </c>
      <c r="D20" s="238"/>
      <c r="E20" s="238"/>
      <c r="F20" s="239"/>
      <c r="G20" s="232"/>
      <c r="H20" s="233"/>
      <c r="I20" s="98"/>
      <c r="J20" s="240"/>
      <c r="K20" s="241"/>
      <c r="L20" s="56"/>
      <c r="M20" s="21"/>
      <c r="N20" s="232"/>
      <c r="O20" s="233"/>
      <c r="P20" s="52"/>
      <c r="Q20" s="11"/>
    </row>
    <row r="21" spans="1:17" ht="24">
      <c r="A21" s="21"/>
      <c r="B21" s="25"/>
      <c r="C21" s="237"/>
      <c r="D21" s="238"/>
      <c r="E21" s="238"/>
      <c r="F21" s="239"/>
      <c r="G21" s="232"/>
      <c r="H21" s="233"/>
      <c r="I21" s="98"/>
      <c r="J21" s="240"/>
      <c r="K21" s="241"/>
      <c r="L21" s="56"/>
      <c r="M21" s="21"/>
      <c r="N21" s="232"/>
      <c r="O21" s="233"/>
      <c r="P21" s="52"/>
      <c r="Q21" s="11"/>
    </row>
    <row r="22" spans="1:17" ht="24">
      <c r="A22" s="21"/>
      <c r="B22" s="26"/>
      <c r="C22" s="237"/>
      <c r="D22" s="238"/>
      <c r="E22" s="238"/>
      <c r="F22" s="239"/>
      <c r="G22" s="232"/>
      <c r="H22" s="233"/>
      <c r="I22" s="98"/>
      <c r="J22" s="232"/>
      <c r="K22" s="233"/>
      <c r="L22" s="56"/>
      <c r="M22" s="21"/>
      <c r="N22" s="232"/>
      <c r="O22" s="233"/>
      <c r="P22" s="52"/>
      <c r="Q22" s="11"/>
    </row>
    <row r="23" spans="1:17" ht="24">
      <c r="A23" s="21"/>
      <c r="B23" s="26"/>
      <c r="C23" s="237"/>
      <c r="D23" s="238"/>
      <c r="E23" s="238"/>
      <c r="F23" s="239"/>
      <c r="G23" s="232"/>
      <c r="H23" s="233"/>
      <c r="I23" s="56"/>
      <c r="J23" s="232"/>
      <c r="K23" s="233"/>
      <c r="L23" s="56"/>
      <c r="M23" s="21"/>
      <c r="N23" s="232"/>
      <c r="O23" s="233"/>
      <c r="P23" s="52"/>
      <c r="Q23" s="11"/>
    </row>
    <row r="24" spans="1:17" ht="24">
      <c r="A24" s="21"/>
      <c r="B24" s="26"/>
      <c r="C24" s="234"/>
      <c r="D24" s="235"/>
      <c r="E24" s="235"/>
      <c r="F24" s="236"/>
      <c r="G24" s="234"/>
      <c r="H24" s="236"/>
      <c r="I24" s="57"/>
      <c r="J24" s="234"/>
      <c r="K24" s="236"/>
      <c r="L24" s="56"/>
      <c r="M24" s="21"/>
      <c r="N24" s="232"/>
      <c r="O24" s="233"/>
      <c r="P24" s="52"/>
      <c r="Q24" s="11"/>
    </row>
    <row r="25" spans="1:17" ht="24">
      <c r="A25" s="21"/>
      <c r="B25" s="11"/>
      <c r="C25" s="64"/>
      <c r="D25" s="66"/>
      <c r="E25" s="66"/>
      <c r="F25" s="65"/>
      <c r="G25" s="26"/>
      <c r="H25" s="11"/>
      <c r="I25" s="71"/>
      <c r="J25" s="71"/>
      <c r="K25" s="72"/>
      <c r="L25" s="56"/>
      <c r="M25" s="21"/>
      <c r="N25" s="232"/>
      <c r="O25" s="233"/>
      <c r="P25" s="52"/>
      <c r="Q25" s="11"/>
    </row>
    <row r="26" spans="1:17" ht="24">
      <c r="A26" s="21"/>
      <c r="B26" s="11"/>
      <c r="C26" s="26" t="s">
        <v>208</v>
      </c>
      <c r="D26" s="11"/>
      <c r="E26" s="11"/>
      <c r="F26" s="27"/>
      <c r="G26" s="26" t="s">
        <v>134</v>
      </c>
      <c r="H26" s="11"/>
      <c r="I26" s="52"/>
      <c r="J26" s="52"/>
      <c r="K26" s="53"/>
      <c r="L26" s="56"/>
      <c r="M26" s="21"/>
      <c r="N26" s="232"/>
      <c r="O26" s="233"/>
      <c r="P26" s="52"/>
      <c r="Q26" s="11"/>
    </row>
    <row r="27" spans="1:17" ht="24">
      <c r="A27" s="21"/>
      <c r="B27" s="11"/>
      <c r="C27" s="26" t="s">
        <v>209</v>
      </c>
      <c r="D27" s="11"/>
      <c r="E27" s="11"/>
      <c r="F27" s="27"/>
      <c r="G27" s="51" t="s">
        <v>135</v>
      </c>
      <c r="H27" s="52"/>
      <c r="I27" s="11"/>
      <c r="J27" s="52"/>
      <c r="K27" s="53"/>
      <c r="L27" s="56"/>
      <c r="M27" s="21"/>
      <c r="N27" s="232"/>
      <c r="O27" s="233"/>
      <c r="P27" s="52"/>
      <c r="Q27" s="11"/>
    </row>
    <row r="28" spans="1:17" ht="24">
      <c r="A28" s="21"/>
      <c r="B28" s="11"/>
      <c r="C28" s="26" t="s">
        <v>210</v>
      </c>
      <c r="D28" s="11"/>
      <c r="E28" s="11"/>
      <c r="F28" s="27"/>
      <c r="G28" s="26" t="s">
        <v>136</v>
      </c>
      <c r="H28" s="11"/>
      <c r="I28" s="52"/>
      <c r="J28" s="52"/>
      <c r="K28" s="53"/>
      <c r="L28" s="56"/>
      <c r="M28" s="21"/>
      <c r="N28" s="232"/>
      <c r="O28" s="233"/>
      <c r="P28" s="52"/>
      <c r="Q28" s="11"/>
    </row>
    <row r="29" spans="1:17" ht="24">
      <c r="A29" s="21"/>
      <c r="B29" s="11"/>
      <c r="C29" s="26" t="s">
        <v>211</v>
      </c>
      <c r="D29" s="11"/>
      <c r="E29" s="11"/>
      <c r="F29" s="27"/>
      <c r="G29" s="51" t="s">
        <v>200</v>
      </c>
      <c r="H29" s="52"/>
      <c r="I29" s="11"/>
      <c r="J29" s="52"/>
      <c r="K29" s="53"/>
      <c r="L29" s="56"/>
      <c r="M29" s="21"/>
      <c r="N29" s="232"/>
      <c r="O29" s="233"/>
      <c r="P29" s="52"/>
      <c r="Q29" s="11"/>
    </row>
    <row r="30" spans="1:16" ht="8.25" customHeight="1">
      <c r="A30" s="23"/>
      <c r="B30" s="14"/>
      <c r="C30" s="234"/>
      <c r="D30" s="235"/>
      <c r="E30" s="235"/>
      <c r="F30" s="236"/>
      <c r="G30" s="24"/>
      <c r="H30" s="68"/>
      <c r="I30" s="54"/>
      <c r="J30" s="235"/>
      <c r="K30" s="236"/>
      <c r="L30" s="57"/>
      <c r="M30" s="23"/>
      <c r="N30" s="234"/>
      <c r="O30" s="236"/>
      <c r="P30" s="52"/>
    </row>
    <row r="31" spans="14:15" ht="27">
      <c r="N31" s="51"/>
      <c r="O31" s="77" t="s">
        <v>132</v>
      </c>
    </row>
  </sheetData>
  <sheetProtection/>
  <mergeCells count="53">
    <mergeCell ref="A1:O1"/>
    <mergeCell ref="K4:O4"/>
    <mergeCell ref="A6:D6"/>
    <mergeCell ref="E6:J6"/>
    <mergeCell ref="N14:O16"/>
    <mergeCell ref="C15:F16"/>
    <mergeCell ref="G15:H16"/>
    <mergeCell ref="I15:I16"/>
    <mergeCell ref="J15:K16"/>
    <mergeCell ref="A14:B15"/>
    <mergeCell ref="C14:K14"/>
    <mergeCell ref="L14:L16"/>
    <mergeCell ref="M14:M16"/>
    <mergeCell ref="C18:F18"/>
    <mergeCell ref="G18:H18"/>
    <mergeCell ref="J18:K18"/>
    <mergeCell ref="N18:O18"/>
    <mergeCell ref="C17:F17"/>
    <mergeCell ref="G17:H17"/>
    <mergeCell ref="J17:K17"/>
    <mergeCell ref="N17:O17"/>
    <mergeCell ref="C20:F20"/>
    <mergeCell ref="G20:H20"/>
    <mergeCell ref="J20:K20"/>
    <mergeCell ref="N20:O20"/>
    <mergeCell ref="C19:F19"/>
    <mergeCell ref="G19:H19"/>
    <mergeCell ref="J19:K19"/>
    <mergeCell ref="N19:O19"/>
    <mergeCell ref="C22:F22"/>
    <mergeCell ref="G22:H22"/>
    <mergeCell ref="J22:K22"/>
    <mergeCell ref="N22:O22"/>
    <mergeCell ref="C21:F21"/>
    <mergeCell ref="G21:H21"/>
    <mergeCell ref="J21:K21"/>
    <mergeCell ref="N21:O21"/>
    <mergeCell ref="C24:F24"/>
    <mergeCell ref="G24:H24"/>
    <mergeCell ref="J24:K24"/>
    <mergeCell ref="N24:O24"/>
    <mergeCell ref="C23:F23"/>
    <mergeCell ref="G23:H23"/>
    <mergeCell ref="J23:K23"/>
    <mergeCell ref="N23:O23"/>
    <mergeCell ref="N29:O29"/>
    <mergeCell ref="C30:F30"/>
    <mergeCell ref="J30:K30"/>
    <mergeCell ref="N30:O30"/>
    <mergeCell ref="N25:O25"/>
    <mergeCell ref="N26:O26"/>
    <mergeCell ref="N27:O27"/>
    <mergeCell ref="N28:O28"/>
  </mergeCells>
  <printOptions/>
  <pageMargins left="0.2755905511811024" right="0" top="0.1968503937007874" bottom="0" header="0.1968503937007874" footer="0.5118110236220472"/>
  <pageSetup horizontalDpi="600" verticalDpi="600" orientation="landscape" paperSize="9" scale="80" r:id="rId2"/>
  <headerFooter alignWithMargins="0">
    <oddHeader>&amp;R&amp;"TH SarabunPSK,Bold"&amp;48(ตัวอย่าง)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C108"/>
  <sheetViews>
    <sheetView zoomScale="82" zoomScaleNormal="82" zoomScalePageLayoutView="0" workbookViewId="0" topLeftCell="A1">
      <selection activeCell="A51" sqref="A51"/>
    </sheetView>
  </sheetViews>
  <sheetFormatPr defaultColWidth="9.140625" defaultRowHeight="12.75"/>
  <cols>
    <col min="1" max="1" width="50.28125" style="30" customWidth="1"/>
    <col min="2" max="2" width="101.28125" style="30" customWidth="1"/>
    <col min="3" max="16384" width="9.140625" style="30" customWidth="1"/>
  </cols>
  <sheetData>
    <row r="1" spans="1:2" s="87" customFormat="1" ht="27">
      <c r="A1" s="269" t="s">
        <v>230</v>
      </c>
      <c r="B1" s="269"/>
    </row>
    <row r="2" spans="1:2" s="87" customFormat="1" ht="27">
      <c r="A2" s="86" t="s">
        <v>91</v>
      </c>
      <c r="B2" s="86" t="s">
        <v>167</v>
      </c>
    </row>
    <row r="3" spans="1:2" ht="27">
      <c r="A3" s="270" t="s">
        <v>171</v>
      </c>
      <c r="B3" s="271"/>
    </row>
    <row r="4" spans="1:2" ht="24">
      <c r="A4" s="84" t="s">
        <v>66</v>
      </c>
      <c r="B4" s="84" t="s">
        <v>83</v>
      </c>
    </row>
    <row r="5" spans="1:2" ht="24">
      <c r="A5" s="84" t="s">
        <v>87</v>
      </c>
      <c r="B5" s="84" t="s">
        <v>169</v>
      </c>
    </row>
    <row r="6" spans="1:2" ht="24">
      <c r="A6" s="84" t="s">
        <v>68</v>
      </c>
      <c r="B6" s="84" t="s">
        <v>86</v>
      </c>
    </row>
    <row r="7" spans="1:2" s="100" customFormat="1" ht="24">
      <c r="A7" s="101" t="s">
        <v>214</v>
      </c>
      <c r="B7" s="101" t="s">
        <v>217</v>
      </c>
    </row>
    <row r="8" spans="1:2" ht="24">
      <c r="A8" s="84" t="s">
        <v>65</v>
      </c>
      <c r="B8" s="84" t="s">
        <v>85</v>
      </c>
    </row>
    <row r="9" spans="1:2" ht="24">
      <c r="A9" s="84" t="s">
        <v>67</v>
      </c>
      <c r="B9" s="84" t="s">
        <v>84</v>
      </c>
    </row>
    <row r="10" spans="1:2" ht="24">
      <c r="A10" s="84" t="s">
        <v>69</v>
      </c>
      <c r="B10" s="84" t="s">
        <v>88</v>
      </c>
    </row>
    <row r="11" spans="1:2" s="100" customFormat="1" ht="24">
      <c r="A11" s="101" t="s">
        <v>215</v>
      </c>
      <c r="B11" s="101" t="s">
        <v>216</v>
      </c>
    </row>
    <row r="12" spans="1:2" ht="24">
      <c r="A12" s="84" t="s">
        <v>70</v>
      </c>
      <c r="B12" s="84" t="s">
        <v>89</v>
      </c>
    </row>
    <row r="13" spans="1:2" ht="24">
      <c r="A13" s="84" t="s">
        <v>71</v>
      </c>
      <c r="B13" s="84" t="s">
        <v>90</v>
      </c>
    </row>
    <row r="14" spans="1:2" ht="24">
      <c r="A14" s="84" t="s">
        <v>72</v>
      </c>
      <c r="B14" s="84" t="s">
        <v>170</v>
      </c>
    </row>
    <row r="15" spans="1:2" ht="24">
      <c r="A15" s="84"/>
      <c r="B15" s="84"/>
    </row>
    <row r="16" spans="1:2" ht="24">
      <c r="A16" s="84" t="s">
        <v>47</v>
      </c>
      <c r="B16" s="84" t="s">
        <v>94</v>
      </c>
    </row>
    <row r="17" spans="1:2" ht="24">
      <c r="A17" s="84" t="s">
        <v>1</v>
      </c>
      <c r="B17" s="84" t="s">
        <v>92</v>
      </c>
    </row>
    <row r="18" spans="1:2" ht="24">
      <c r="A18" s="84" t="s">
        <v>2</v>
      </c>
      <c r="B18" s="84" t="s">
        <v>93</v>
      </c>
    </row>
    <row r="19" spans="1:2" ht="24">
      <c r="A19" s="84" t="s">
        <v>64</v>
      </c>
      <c r="B19" s="84" t="s">
        <v>96</v>
      </c>
    </row>
    <row r="20" spans="1:2" ht="24">
      <c r="A20" s="84" t="s">
        <v>3</v>
      </c>
      <c r="B20" s="84" t="s">
        <v>95</v>
      </c>
    </row>
    <row r="21" spans="1:2" ht="24">
      <c r="A21" s="84" t="s">
        <v>4</v>
      </c>
      <c r="B21" s="84" t="s">
        <v>97</v>
      </c>
    </row>
    <row r="22" spans="1:2" ht="24">
      <c r="A22" s="81"/>
      <c r="B22" s="81"/>
    </row>
    <row r="23" spans="1:2" ht="24">
      <c r="A23" s="82"/>
      <c r="B23" s="82"/>
    </row>
    <row r="24" spans="1:2" ht="24">
      <c r="A24" s="82"/>
      <c r="B24" s="82"/>
    </row>
    <row r="25" spans="1:2" ht="24">
      <c r="A25" s="82"/>
      <c r="B25" s="82"/>
    </row>
    <row r="26" spans="1:2" ht="24">
      <c r="A26" s="82"/>
      <c r="B26" s="82"/>
    </row>
    <row r="27" spans="1:2" ht="24">
      <c r="A27" s="89" t="s">
        <v>73</v>
      </c>
      <c r="B27" s="89" t="s">
        <v>151</v>
      </c>
    </row>
    <row r="28" spans="1:2" ht="24">
      <c r="A28" s="84" t="s">
        <v>74</v>
      </c>
      <c r="B28" s="84" t="s">
        <v>154</v>
      </c>
    </row>
    <row r="29" spans="1:2" ht="24">
      <c r="A29" s="84" t="s">
        <v>75</v>
      </c>
      <c r="B29" s="84" t="s">
        <v>155</v>
      </c>
    </row>
    <row r="30" spans="1:2" ht="24">
      <c r="A30" s="84" t="s">
        <v>76</v>
      </c>
      <c r="B30" s="84" t="s">
        <v>156</v>
      </c>
    </row>
    <row r="31" spans="1:2" ht="24">
      <c r="A31" s="84" t="s">
        <v>5</v>
      </c>
      <c r="B31" s="84" t="s">
        <v>98</v>
      </c>
    </row>
    <row r="32" spans="1:2" ht="24">
      <c r="A32" s="84" t="s">
        <v>6</v>
      </c>
      <c r="B32" s="84" t="s">
        <v>99</v>
      </c>
    </row>
    <row r="33" spans="1:2" ht="24">
      <c r="A33" s="84" t="s">
        <v>7</v>
      </c>
      <c r="B33" s="84" t="s">
        <v>100</v>
      </c>
    </row>
    <row r="34" spans="1:2" ht="24">
      <c r="A34" s="84" t="s">
        <v>8</v>
      </c>
      <c r="B34" s="84" t="s">
        <v>101</v>
      </c>
    </row>
    <row r="35" spans="1:2" ht="24">
      <c r="A35" s="84" t="s">
        <v>9</v>
      </c>
      <c r="B35" s="84" t="s">
        <v>102</v>
      </c>
    </row>
    <row r="36" spans="1:2" ht="24">
      <c r="A36" s="84" t="s">
        <v>10</v>
      </c>
      <c r="B36" s="84" t="s">
        <v>103</v>
      </c>
    </row>
    <row r="37" spans="1:2" ht="24">
      <c r="A37" s="84" t="s">
        <v>11</v>
      </c>
      <c r="B37" s="84" t="s">
        <v>104</v>
      </c>
    </row>
    <row r="38" spans="1:3" ht="24">
      <c r="A38" s="84" t="s">
        <v>12</v>
      </c>
      <c r="B38" s="84" t="s">
        <v>105</v>
      </c>
      <c r="C38" s="11"/>
    </row>
    <row r="39" spans="1:3" ht="24">
      <c r="A39" s="84" t="s">
        <v>61</v>
      </c>
      <c r="B39" s="84" t="s">
        <v>106</v>
      </c>
      <c r="C39" s="11"/>
    </row>
    <row r="40" spans="1:3" ht="24">
      <c r="A40" s="84"/>
      <c r="B40" s="84"/>
      <c r="C40" s="11"/>
    </row>
    <row r="41" spans="1:2" ht="24">
      <c r="A41" s="84" t="s">
        <v>80</v>
      </c>
      <c r="B41" s="84" t="s">
        <v>107</v>
      </c>
    </row>
    <row r="42" spans="1:2" ht="24">
      <c r="A42" s="84" t="s">
        <v>81</v>
      </c>
      <c r="B42" s="84" t="s">
        <v>108</v>
      </c>
    </row>
    <row r="43" spans="1:2" ht="24">
      <c r="A43" s="84" t="s">
        <v>82</v>
      </c>
      <c r="B43" s="84" t="s">
        <v>109</v>
      </c>
    </row>
    <row r="44" spans="1:2" ht="24">
      <c r="A44" s="84"/>
      <c r="B44" s="84"/>
    </row>
    <row r="45" spans="1:2" ht="24">
      <c r="A45" s="157" t="s">
        <v>225</v>
      </c>
      <c r="B45" s="157" t="s">
        <v>226</v>
      </c>
    </row>
    <row r="46" spans="1:2" ht="24">
      <c r="A46" s="157" t="s">
        <v>238</v>
      </c>
      <c r="B46" s="157" t="s">
        <v>244</v>
      </c>
    </row>
    <row r="47" spans="1:2" ht="24">
      <c r="A47" s="84" t="s">
        <v>81</v>
      </c>
      <c r="B47" s="84" t="s">
        <v>108</v>
      </c>
    </row>
    <row r="48" spans="1:2" ht="24">
      <c r="A48" s="157" t="s">
        <v>228</v>
      </c>
      <c r="B48" s="157" t="s">
        <v>229</v>
      </c>
    </row>
    <row r="49" spans="1:2" ht="24">
      <c r="A49" s="157" t="s">
        <v>227</v>
      </c>
      <c r="B49" s="157" t="s">
        <v>110</v>
      </c>
    </row>
    <row r="50" spans="1:2" ht="24">
      <c r="A50" s="81"/>
      <c r="B50" s="81"/>
    </row>
    <row r="51" spans="1:2" ht="24">
      <c r="A51" s="82"/>
      <c r="B51" s="82"/>
    </row>
    <row r="52" spans="1:2" ht="24">
      <c r="A52" s="154" t="s">
        <v>48</v>
      </c>
      <c r="B52" s="155"/>
    </row>
    <row r="53" spans="1:2" ht="24">
      <c r="A53" s="156" t="s">
        <v>231</v>
      </c>
      <c r="B53" s="156" t="s">
        <v>232</v>
      </c>
    </row>
    <row r="54" spans="1:2" ht="24">
      <c r="A54" s="157" t="s">
        <v>114</v>
      </c>
      <c r="B54" s="157" t="s">
        <v>233</v>
      </c>
    </row>
    <row r="55" spans="1:2" ht="24">
      <c r="A55" s="157" t="s">
        <v>115</v>
      </c>
      <c r="B55" s="157" t="s">
        <v>234</v>
      </c>
    </row>
    <row r="56" spans="1:2" ht="24">
      <c r="A56" s="157" t="s">
        <v>81</v>
      </c>
      <c r="B56" s="157" t="s">
        <v>235</v>
      </c>
    </row>
    <row r="57" spans="1:2" ht="24">
      <c r="A57" s="84" t="s">
        <v>125</v>
      </c>
      <c r="B57" s="84" t="s">
        <v>236</v>
      </c>
    </row>
    <row r="58" spans="1:2" ht="48.75">
      <c r="A58" s="92" t="s">
        <v>78</v>
      </c>
      <c r="B58" s="153" t="s">
        <v>126</v>
      </c>
    </row>
    <row r="59" spans="1:2" ht="24">
      <c r="A59" s="84" t="s">
        <v>115</v>
      </c>
      <c r="B59" s="84" t="s">
        <v>127</v>
      </c>
    </row>
    <row r="60" spans="1:2" ht="24">
      <c r="A60" s="84" t="s">
        <v>81</v>
      </c>
      <c r="B60" s="84" t="s">
        <v>128</v>
      </c>
    </row>
    <row r="61" spans="1:2" ht="24">
      <c r="A61" s="91" t="s">
        <v>174</v>
      </c>
      <c r="B61" s="90"/>
    </row>
    <row r="62" spans="1:2" ht="24">
      <c r="A62" s="89" t="s">
        <v>50</v>
      </c>
      <c r="B62" s="89" t="s">
        <v>129</v>
      </c>
    </row>
    <row r="63" spans="1:2" ht="24">
      <c r="A63" s="84" t="s">
        <v>13</v>
      </c>
      <c r="B63" s="84" t="s">
        <v>111</v>
      </c>
    </row>
    <row r="64" spans="1:2" ht="48.75">
      <c r="A64" s="93" t="s">
        <v>46</v>
      </c>
      <c r="B64" s="93" t="s">
        <v>168</v>
      </c>
    </row>
    <row r="65" spans="1:2" ht="24">
      <c r="A65" s="84" t="s">
        <v>15</v>
      </c>
      <c r="B65" s="84" t="s">
        <v>152</v>
      </c>
    </row>
    <row r="66" spans="1:2" ht="73.5">
      <c r="A66" s="92" t="s">
        <v>60</v>
      </c>
      <c r="B66" s="93" t="s">
        <v>60</v>
      </c>
    </row>
    <row r="67" spans="1:2" ht="24">
      <c r="A67" s="84" t="s">
        <v>41</v>
      </c>
      <c r="B67" s="84" t="s">
        <v>124</v>
      </c>
    </row>
    <row r="68" spans="1:2" ht="24">
      <c r="A68" s="84" t="s">
        <v>77</v>
      </c>
      <c r="B68" s="84" t="s">
        <v>169</v>
      </c>
    </row>
    <row r="69" spans="1:2" ht="24">
      <c r="A69" s="84" t="s">
        <v>16</v>
      </c>
      <c r="B69" s="84" t="s">
        <v>112</v>
      </c>
    </row>
    <row r="70" spans="1:2" ht="24">
      <c r="A70" s="84" t="s">
        <v>45</v>
      </c>
      <c r="B70" s="84" t="s">
        <v>113</v>
      </c>
    </row>
    <row r="71" spans="1:2" ht="24">
      <c r="A71" s="84" t="s">
        <v>17</v>
      </c>
      <c r="B71" s="84" t="s">
        <v>17</v>
      </c>
    </row>
    <row r="72" spans="1:2" ht="24">
      <c r="A72" s="90" t="s">
        <v>55</v>
      </c>
      <c r="B72" s="90" t="s">
        <v>116</v>
      </c>
    </row>
    <row r="73" spans="1:2" ht="24">
      <c r="A73" s="89" t="s">
        <v>157</v>
      </c>
      <c r="B73" s="89" t="s">
        <v>117</v>
      </c>
    </row>
    <row r="74" spans="1:2" ht="24">
      <c r="A74" s="84" t="s">
        <v>56</v>
      </c>
      <c r="B74" s="84" t="s">
        <v>118</v>
      </c>
    </row>
    <row r="75" spans="1:2" ht="24">
      <c r="A75" s="84" t="s">
        <v>54</v>
      </c>
      <c r="B75" s="84" t="s">
        <v>119</v>
      </c>
    </row>
    <row r="76" spans="1:2" ht="24">
      <c r="A76" s="84" t="s">
        <v>58</v>
      </c>
      <c r="B76" s="84" t="s">
        <v>120</v>
      </c>
    </row>
    <row r="77" spans="1:2" ht="24">
      <c r="A77" s="84" t="s">
        <v>57</v>
      </c>
      <c r="B77" s="84" t="s">
        <v>121</v>
      </c>
    </row>
    <row r="78" spans="1:2" ht="24">
      <c r="A78" s="84" t="s">
        <v>56</v>
      </c>
      <c r="B78" s="84" t="s">
        <v>122</v>
      </c>
    </row>
    <row r="79" spans="1:2" ht="24">
      <c r="A79" s="84" t="s">
        <v>54</v>
      </c>
      <c r="B79" s="84" t="s">
        <v>123</v>
      </c>
    </row>
    <row r="80" spans="1:2" ht="27">
      <c r="A80" s="272" t="s">
        <v>190</v>
      </c>
      <c r="B80" s="272"/>
    </row>
    <row r="81" spans="1:2" ht="24">
      <c r="A81" s="84" t="s">
        <v>43</v>
      </c>
      <c r="B81" s="84" t="s">
        <v>158</v>
      </c>
    </row>
    <row r="82" spans="1:2" ht="24">
      <c r="A82" s="84" t="s">
        <v>140</v>
      </c>
      <c r="B82" s="84" t="s">
        <v>160</v>
      </c>
    </row>
    <row r="83" spans="1:2" ht="24">
      <c r="A83" s="84" t="s">
        <v>141</v>
      </c>
      <c r="B83" s="88" t="s">
        <v>159</v>
      </c>
    </row>
    <row r="84" spans="1:2" ht="24">
      <c r="A84" s="84" t="s">
        <v>133</v>
      </c>
      <c r="B84" s="88" t="s">
        <v>161</v>
      </c>
    </row>
    <row r="85" spans="1:2" ht="24">
      <c r="A85" s="84" t="s">
        <v>142</v>
      </c>
      <c r="B85" s="84" t="s">
        <v>79</v>
      </c>
    </row>
    <row r="86" spans="1:2" ht="24">
      <c r="A86" s="85" t="s">
        <v>144</v>
      </c>
      <c r="B86" s="88" t="s">
        <v>166</v>
      </c>
    </row>
    <row r="87" spans="1:2" ht="24">
      <c r="A87" s="85" t="s">
        <v>143</v>
      </c>
      <c r="B87" s="88" t="s">
        <v>143</v>
      </c>
    </row>
    <row r="88" spans="1:2" ht="24">
      <c r="A88" s="85" t="s">
        <v>172</v>
      </c>
      <c r="B88" s="88" t="s">
        <v>162</v>
      </c>
    </row>
    <row r="89" spans="1:2" ht="24">
      <c r="A89" s="85" t="s">
        <v>173</v>
      </c>
      <c r="B89" s="88" t="s">
        <v>163</v>
      </c>
    </row>
    <row r="90" spans="1:2" ht="24">
      <c r="A90" s="84" t="s">
        <v>44</v>
      </c>
      <c r="B90" s="84" t="s">
        <v>153</v>
      </c>
    </row>
    <row r="91" spans="1:2" ht="24">
      <c r="A91" s="84" t="s">
        <v>147</v>
      </c>
      <c r="B91" s="84" t="s">
        <v>147</v>
      </c>
    </row>
    <row r="92" spans="1:2" ht="24">
      <c r="A92" s="84" t="s">
        <v>141</v>
      </c>
      <c r="B92" s="84" t="s">
        <v>164</v>
      </c>
    </row>
    <row r="93" spans="1:2" ht="24">
      <c r="A93" s="84" t="s">
        <v>18</v>
      </c>
      <c r="B93" s="84" t="s">
        <v>165</v>
      </c>
    </row>
    <row r="94" spans="1:2" ht="24">
      <c r="A94" s="81"/>
      <c r="B94" s="81"/>
    </row>
    <row r="95" spans="1:2" ht="27">
      <c r="A95" s="273" t="s">
        <v>191</v>
      </c>
      <c r="B95" s="273"/>
    </row>
    <row r="96" spans="1:2" ht="24">
      <c r="A96" s="89" t="s">
        <v>43</v>
      </c>
      <c r="B96" s="89" t="s">
        <v>158</v>
      </c>
    </row>
    <row r="97" spans="1:2" ht="24">
      <c r="A97" s="84" t="s">
        <v>140</v>
      </c>
      <c r="B97" s="84" t="s">
        <v>160</v>
      </c>
    </row>
    <row r="98" spans="1:2" ht="24">
      <c r="A98" s="84" t="s">
        <v>141</v>
      </c>
      <c r="B98" s="88" t="s">
        <v>159</v>
      </c>
    </row>
    <row r="99" spans="1:2" ht="24">
      <c r="A99" s="84" t="s">
        <v>133</v>
      </c>
      <c r="B99" s="88" t="s">
        <v>161</v>
      </c>
    </row>
    <row r="100" spans="1:2" ht="24">
      <c r="A100" s="84" t="s">
        <v>142</v>
      </c>
      <c r="B100" s="84" t="s">
        <v>79</v>
      </c>
    </row>
    <row r="101" spans="1:2" ht="24">
      <c r="A101" s="85" t="s">
        <v>144</v>
      </c>
      <c r="B101" s="88" t="s">
        <v>166</v>
      </c>
    </row>
    <row r="102" spans="1:2" ht="24">
      <c r="A102" s="85" t="s">
        <v>143</v>
      </c>
      <c r="B102" s="88" t="s">
        <v>143</v>
      </c>
    </row>
    <row r="103" spans="1:2" ht="24">
      <c r="A103" s="85" t="s">
        <v>172</v>
      </c>
      <c r="B103" s="88" t="s">
        <v>162</v>
      </c>
    </row>
    <row r="104" spans="1:2" ht="24">
      <c r="A104" s="85" t="s">
        <v>173</v>
      </c>
      <c r="B104" s="88" t="s">
        <v>163</v>
      </c>
    </row>
    <row r="105" spans="1:2" ht="24">
      <c r="A105" s="84" t="s">
        <v>44</v>
      </c>
      <c r="B105" s="84" t="s">
        <v>153</v>
      </c>
    </row>
    <row r="106" spans="1:2" ht="24">
      <c r="A106" s="84" t="s">
        <v>147</v>
      </c>
      <c r="B106" s="84" t="s">
        <v>147</v>
      </c>
    </row>
    <row r="107" spans="1:2" ht="24">
      <c r="A107" s="84" t="s">
        <v>141</v>
      </c>
      <c r="B107" s="84" t="s">
        <v>164</v>
      </c>
    </row>
    <row r="108" spans="1:2" ht="24">
      <c r="A108" s="84" t="s">
        <v>18</v>
      </c>
      <c r="B108" s="84" t="s">
        <v>165</v>
      </c>
    </row>
  </sheetData>
  <sheetProtection/>
  <mergeCells count="4">
    <mergeCell ref="A1:B1"/>
    <mergeCell ref="A3:B3"/>
    <mergeCell ref="A80:B80"/>
    <mergeCell ref="A95:B95"/>
  </mergeCells>
  <printOptions/>
  <pageMargins left="0.35433070866141736" right="0" top="0.7874015748031497" bottom="0.3937007874015748" header="0.31496062992125984" footer="0.31496062992125984"/>
  <pageSetup orientation="landscape" paperSize="9" scale="95" r:id="rId1"/>
  <headerFooter alignWithMargins="0">
    <oddHeader>&amp;R&amp;"TH SarabunPSK,Bold"&amp;14หน้าที่ &amp;P ของ &amp;N หน้า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H3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57421875" style="30" customWidth="1"/>
    <col min="2" max="2" width="36.28125" style="30" customWidth="1"/>
    <col min="3" max="4" width="9.421875" style="30" customWidth="1"/>
    <col min="5" max="5" width="13.57421875" style="32" bestFit="1" customWidth="1"/>
    <col min="6" max="6" width="13.140625" style="30" customWidth="1"/>
    <col min="7" max="7" width="16.57421875" style="32" bestFit="1" customWidth="1"/>
    <col min="8" max="8" width="16.28125" style="30" customWidth="1"/>
    <col min="9" max="16384" width="9.140625" style="30" customWidth="1"/>
  </cols>
  <sheetData>
    <row r="1" spans="2:8" ht="27">
      <c r="B1" s="31"/>
      <c r="H1" s="33" t="s">
        <v>31</v>
      </c>
    </row>
    <row r="2" spans="1:8" ht="33">
      <c r="A2" s="34" t="s">
        <v>19</v>
      </c>
      <c r="B2" s="35"/>
      <c r="C2" s="35"/>
      <c r="D2" s="35"/>
      <c r="E2" s="36"/>
      <c r="F2" s="35"/>
      <c r="G2" s="36"/>
      <c r="H2" s="35"/>
    </row>
    <row r="3" spans="1:8" ht="33">
      <c r="A3" s="34" t="s">
        <v>20</v>
      </c>
      <c r="B3" s="35"/>
      <c r="C3" s="35"/>
      <c r="D3" s="35"/>
      <c r="E3" s="36"/>
      <c r="F3" s="35"/>
      <c r="G3" s="36"/>
      <c r="H3" s="35"/>
    </row>
    <row r="4" spans="1:8" ht="27">
      <c r="A4" s="37" t="s">
        <v>21</v>
      </c>
      <c r="B4" s="35"/>
      <c r="C4" s="35"/>
      <c r="D4" s="35"/>
      <c r="E4" s="36"/>
      <c r="F4" s="35"/>
      <c r="G4" s="36"/>
      <c r="H4" s="35"/>
    </row>
    <row r="5" spans="2:8" ht="24">
      <c r="B5" s="8" t="s">
        <v>37</v>
      </c>
      <c r="C5" s="8"/>
      <c r="D5" s="8"/>
      <c r="E5" s="38"/>
      <c r="F5" s="8"/>
      <c r="G5" s="38"/>
      <c r="H5" s="8"/>
    </row>
    <row r="6" spans="1:8" ht="24">
      <c r="A6" s="8"/>
      <c r="B6" s="8"/>
      <c r="C6" s="8"/>
      <c r="D6" s="8"/>
      <c r="E6" s="38"/>
      <c r="F6" s="8"/>
      <c r="G6" s="38"/>
      <c r="H6" s="8"/>
    </row>
    <row r="7" spans="2:8" ht="24">
      <c r="B7" s="39" t="s">
        <v>22</v>
      </c>
      <c r="D7" s="8"/>
      <c r="E7" s="38"/>
      <c r="F7" s="8"/>
      <c r="G7" s="38"/>
      <c r="H7" s="8"/>
    </row>
    <row r="8" spans="2:8" ht="24">
      <c r="B8" s="39" t="s">
        <v>23</v>
      </c>
      <c r="D8" s="8"/>
      <c r="E8" s="38"/>
      <c r="F8" s="8"/>
      <c r="G8" s="38"/>
      <c r="H8" s="8"/>
    </row>
    <row r="9" spans="1:8" ht="7.5" customHeight="1">
      <c r="A9" s="8"/>
      <c r="B9" s="8"/>
      <c r="C9" s="8"/>
      <c r="D9" s="8"/>
      <c r="E9" s="38"/>
      <c r="F9" s="8"/>
      <c r="G9" s="38"/>
      <c r="H9" s="8"/>
    </row>
    <row r="10" spans="1:8" ht="27">
      <c r="A10" s="8"/>
      <c r="B10" s="40" t="s">
        <v>24</v>
      </c>
      <c r="C10" s="8"/>
      <c r="D10" s="8"/>
      <c r="E10" s="38"/>
      <c r="F10" s="8"/>
      <c r="G10" s="38"/>
      <c r="H10" s="8"/>
    </row>
    <row r="11" spans="1:8" ht="7.5" customHeight="1">
      <c r="A11" s="8"/>
      <c r="B11" s="8"/>
      <c r="C11" s="8"/>
      <c r="D11" s="8"/>
      <c r="E11" s="38"/>
      <c r="F11" s="8"/>
      <c r="G11" s="38"/>
      <c r="H11" s="8"/>
    </row>
    <row r="12" spans="1:8" s="42" customFormat="1" ht="48.75">
      <c r="A12" s="41" t="s">
        <v>25</v>
      </c>
      <c r="B12" s="41" t="s">
        <v>14</v>
      </c>
      <c r="C12" s="41" t="s">
        <v>26</v>
      </c>
      <c r="D12" s="41" t="s">
        <v>32</v>
      </c>
      <c r="E12" s="41" t="s">
        <v>27</v>
      </c>
      <c r="F12" s="2" t="s">
        <v>28</v>
      </c>
      <c r="G12" s="41" t="s">
        <v>29</v>
      </c>
      <c r="H12" s="41" t="s">
        <v>18</v>
      </c>
    </row>
    <row r="13" spans="1:8" ht="24">
      <c r="A13" s="43">
        <v>1</v>
      </c>
      <c r="B13" s="44" t="s">
        <v>175</v>
      </c>
      <c r="C13" s="43">
        <v>1</v>
      </c>
      <c r="D13" s="43" t="s">
        <v>40</v>
      </c>
      <c r="E13" s="45">
        <v>24000</v>
      </c>
      <c r="F13" s="45">
        <f>+E13*0.07</f>
        <v>1680.0000000000002</v>
      </c>
      <c r="G13" s="45">
        <f>+E13+F13</f>
        <v>25680</v>
      </c>
      <c r="H13" s="44"/>
    </row>
    <row r="14" spans="1:8" ht="24">
      <c r="A14" s="43"/>
      <c r="B14" s="46" t="s">
        <v>38</v>
      </c>
      <c r="C14" s="43"/>
      <c r="D14" s="43"/>
      <c r="E14" s="45"/>
      <c r="F14" s="47"/>
      <c r="G14" s="48"/>
      <c r="H14" s="44"/>
    </row>
    <row r="15" spans="1:8" ht="24">
      <c r="A15" s="43"/>
      <c r="B15" s="44"/>
      <c r="C15" s="43"/>
      <c r="D15" s="43"/>
      <c r="E15" s="45"/>
      <c r="F15" s="47"/>
      <c r="G15" s="48"/>
      <c r="H15" s="44"/>
    </row>
    <row r="16" spans="1:8" ht="24">
      <c r="A16" s="43"/>
      <c r="B16" s="44"/>
      <c r="C16" s="43"/>
      <c r="D16" s="43"/>
      <c r="E16" s="45"/>
      <c r="F16" s="47"/>
      <c r="G16" s="48"/>
      <c r="H16" s="44"/>
    </row>
    <row r="17" spans="1:8" ht="24">
      <c r="A17" s="43"/>
      <c r="B17" s="44"/>
      <c r="C17" s="43"/>
      <c r="D17" s="43"/>
      <c r="E17" s="45"/>
      <c r="F17" s="47"/>
      <c r="G17" s="48"/>
      <c r="H17" s="44"/>
    </row>
    <row r="18" spans="1:8" ht="24">
      <c r="A18" s="43"/>
      <c r="B18" s="44"/>
      <c r="C18" s="43"/>
      <c r="D18" s="43"/>
      <c r="E18" s="45"/>
      <c r="F18" s="47"/>
      <c r="G18" s="48"/>
      <c r="H18" s="44"/>
    </row>
    <row r="19" spans="1:8" ht="24">
      <c r="A19" s="43"/>
      <c r="B19" s="44"/>
      <c r="C19" s="43"/>
      <c r="D19" s="43"/>
      <c r="E19" s="45"/>
      <c r="F19" s="47"/>
      <c r="G19" s="48"/>
      <c r="H19" s="44"/>
    </row>
    <row r="20" spans="1:8" ht="24">
      <c r="A20" s="43"/>
      <c r="B20" s="44"/>
      <c r="C20" s="43"/>
      <c r="D20" s="43"/>
      <c r="E20" s="45"/>
      <c r="F20" s="47"/>
      <c r="G20" s="48"/>
      <c r="H20" s="44"/>
    </row>
    <row r="21" spans="1:8" ht="24">
      <c r="A21" s="43"/>
      <c r="B21" s="44"/>
      <c r="C21" s="43"/>
      <c r="D21" s="43"/>
      <c r="E21" s="45"/>
      <c r="F21" s="47"/>
      <c r="G21" s="48"/>
      <c r="H21" s="44"/>
    </row>
    <row r="22" spans="1:8" ht="24">
      <c r="A22" s="43"/>
      <c r="B22" s="44"/>
      <c r="C22" s="43"/>
      <c r="D22" s="43"/>
      <c r="E22" s="45"/>
      <c r="F22" s="47"/>
      <c r="G22" s="48"/>
      <c r="H22" s="44"/>
    </row>
    <row r="23" spans="1:8" ht="24">
      <c r="A23" s="43"/>
      <c r="B23" s="44"/>
      <c r="C23" s="43"/>
      <c r="D23" s="43"/>
      <c r="E23" s="45"/>
      <c r="F23" s="47"/>
      <c r="G23" s="48"/>
      <c r="H23" s="44"/>
    </row>
    <row r="24" spans="1:8" ht="24">
      <c r="A24" s="43"/>
      <c r="B24" s="44"/>
      <c r="C24" s="43"/>
      <c r="D24" s="43"/>
      <c r="E24" s="45"/>
      <c r="F24" s="47"/>
      <c r="G24" s="48"/>
      <c r="H24" s="44"/>
    </row>
    <row r="25" spans="1:8" ht="24">
      <c r="A25" s="43"/>
      <c r="B25" s="49"/>
      <c r="C25" s="43"/>
      <c r="D25" s="43"/>
      <c r="E25" s="45"/>
      <c r="F25" s="47"/>
      <c r="G25" s="48"/>
      <c r="H25" s="44"/>
    </row>
    <row r="26" spans="1:8" ht="24">
      <c r="A26" s="43"/>
      <c r="B26" s="49"/>
      <c r="C26" s="43"/>
      <c r="D26" s="43"/>
      <c r="E26" s="45"/>
      <c r="F26" s="47"/>
      <c r="G26" s="48"/>
      <c r="H26" s="44"/>
    </row>
    <row r="27" spans="1:8" ht="24">
      <c r="A27" s="43"/>
      <c r="B27" s="28" t="s">
        <v>39</v>
      </c>
      <c r="C27" s="44"/>
      <c r="D27" s="44"/>
      <c r="E27" s="45"/>
      <c r="F27" s="44"/>
      <c r="G27" s="50">
        <v>25680</v>
      </c>
      <c r="H27" s="44"/>
    </row>
    <row r="28" ht="44.25" customHeight="1">
      <c r="B28" s="40" t="s">
        <v>30</v>
      </c>
    </row>
    <row r="30" spans="3:7" ht="24">
      <c r="C30" s="38" t="s">
        <v>33</v>
      </c>
      <c r="G30" s="38" t="s">
        <v>34</v>
      </c>
    </row>
    <row r="31" spans="3:7" ht="25.5" customHeight="1">
      <c r="C31" s="38" t="s">
        <v>36</v>
      </c>
      <c r="G31" s="38"/>
    </row>
    <row r="32" spans="3:7" ht="24">
      <c r="C32" s="38" t="s">
        <v>33</v>
      </c>
      <c r="G32" s="38" t="s">
        <v>35</v>
      </c>
    </row>
    <row r="33" spans="3:7" ht="25.5" customHeight="1">
      <c r="C33" s="38" t="s">
        <v>36</v>
      </c>
      <c r="G33" s="38"/>
    </row>
    <row r="34" spans="3:7" ht="24">
      <c r="C34" s="38" t="s">
        <v>33</v>
      </c>
      <c r="G34" s="38" t="s">
        <v>35</v>
      </c>
    </row>
    <row r="35" spans="3:7" ht="25.5" customHeight="1">
      <c r="C35" s="38" t="s">
        <v>36</v>
      </c>
      <c r="G35" s="38"/>
    </row>
  </sheetData>
  <sheetProtection/>
  <protectedRanges>
    <protectedRange sqref="A28:H36" name="ช่วง2"/>
    <protectedRange sqref="A1:H27" name="ช่วง1"/>
  </protectedRanges>
  <printOptions/>
  <pageMargins left="0.5511811023622047" right="0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TOPZero</cp:lastModifiedBy>
  <cp:lastPrinted>2013-02-11T02:56:20Z</cp:lastPrinted>
  <dcterms:created xsi:type="dcterms:W3CDTF">2007-08-25T04:21:24Z</dcterms:created>
  <dcterms:modified xsi:type="dcterms:W3CDTF">2014-09-19T06:54:48Z</dcterms:modified>
  <cp:category/>
  <cp:version/>
  <cp:contentType/>
  <cp:contentStatus/>
</cp:coreProperties>
</file>