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สลก" sheetId="1" r:id="rId1"/>
  </sheets>
  <definedNames>
    <definedName name="_xlnm.Print_Titles" localSheetId="0">'สลก'!$A:$A,'สลก'!$4:$5</definedName>
  </definedNames>
  <calcPr fullCalcOnLoad="1"/>
</workbook>
</file>

<file path=xl/sharedStrings.xml><?xml version="1.0" encoding="utf-8"?>
<sst xmlns="http://schemas.openxmlformats.org/spreadsheetml/2006/main" count="29" uniqueCount="21">
  <si>
    <t>จำนวนหนังสือเข้า-ออก</t>
  </si>
  <si>
    <t>ต้นทุนรวม</t>
  </si>
  <si>
    <t>ปริมาณ</t>
  </si>
  <si>
    <t>หน่วยนับ</t>
  </si>
  <si>
    <t>ต้นทุนต่อหน่วย</t>
  </si>
  <si>
    <t>เรื่อง</t>
  </si>
  <si>
    <t>(หน่วย : บาท)</t>
  </si>
  <si>
    <t>ด้านงานสารบรรณ</t>
  </si>
  <si>
    <t>ด้านอำนวยการ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</si>
  <si>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</si>
  <si>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</si>
  <si>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</si>
  <si>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</si>
  <si>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</si>
  <si>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</si>
  <si>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</si>
  <si>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</si>
  <si>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</si>
  <si>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</si>
  <si>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</si>
  <si>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 xml:space="preserve">  ต้นทุนต่อหน่วยเพิ่มขึ้น    215.97%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</si>
</sst>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4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7" applyFont="1" applyFill="1" applyAlignment="1">
      <alignment/>
      <protection/>
    </xf>
    <xf numFmtId="0" fontId="4" fillId="0" borderId="0" xfId="97" applyFont="1" applyFill="1" applyAlignment="1">
      <alignment horizontal="right"/>
      <protection/>
    </xf>
    <xf numFmtId="0" fontId="5" fillId="0" borderId="0" xfId="97" applyFont="1" applyFill="1">
      <alignment/>
      <protection/>
    </xf>
    <xf numFmtId="0" fontId="5" fillId="0" borderId="0" xfId="97" applyFont="1">
      <alignment/>
      <protection/>
    </xf>
    <xf numFmtId="0" fontId="25" fillId="0" borderId="0" xfId="97" applyFont="1" applyFill="1" applyBorder="1" applyAlignment="1">
      <alignment vertical="center"/>
      <protection/>
    </xf>
    <xf numFmtId="0" fontId="25" fillId="0" borderId="0" xfId="97" applyFont="1" applyFill="1" applyBorder="1" applyAlignment="1">
      <alignment horizontal="right" vertical="center"/>
      <protection/>
    </xf>
    <xf numFmtId="0" fontId="23" fillId="0" borderId="0" xfId="97" applyFont="1" applyFill="1">
      <alignment/>
      <protection/>
    </xf>
    <xf numFmtId="0" fontId="23" fillId="0" borderId="0" xfId="97" applyFont="1">
      <alignment/>
      <protection/>
    </xf>
    <xf numFmtId="0" fontId="25" fillId="0" borderId="0" xfId="97" applyFont="1" applyFill="1" applyBorder="1" applyAlignment="1">
      <alignment horizontal="left" vertical="center"/>
      <protection/>
    </xf>
    <xf numFmtId="0" fontId="23" fillId="0" borderId="0" xfId="97" applyFont="1" applyAlignment="1">
      <alignment horizontal="center"/>
      <protection/>
    </xf>
    <xf numFmtId="0" fontId="24" fillId="0" borderId="0" xfId="97" applyFont="1" applyFill="1" applyBorder="1" applyAlignment="1">
      <alignment vertical="center"/>
      <protection/>
    </xf>
    <xf numFmtId="0" fontId="24" fillId="0" borderId="0" xfId="97" applyFont="1" applyFill="1" applyBorder="1" applyAlignment="1">
      <alignment horizontal="right" vertical="center"/>
      <protection/>
    </xf>
    <xf numFmtId="0" fontId="24" fillId="0" borderId="0" xfId="97" applyFont="1" applyFill="1" applyBorder="1" applyAlignment="1">
      <alignment horizontal="center" vertical="center"/>
      <protection/>
    </xf>
    <xf numFmtId="0" fontId="24" fillId="0" borderId="10" xfId="97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7" applyFont="1" applyFill="1" applyBorder="1" applyAlignment="1">
      <alignment horizontal="center" vertical="center" wrapText="1"/>
      <protection/>
    </xf>
    <xf numFmtId="0" fontId="23" fillId="0" borderId="10" xfId="97" applyFont="1" applyFill="1" applyBorder="1" applyAlignment="1">
      <alignment horizontal="center"/>
      <protection/>
    </xf>
    <xf numFmtId="0" fontId="23" fillId="0" borderId="10" xfId="97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43" fontId="23" fillId="0" borderId="10" xfId="87" applyNumberFormat="1" applyFont="1" applyFill="1" applyBorder="1" applyAlignment="1">
      <alignment vertical="center"/>
    </xf>
    <xf numFmtId="193" fontId="23" fillId="0" borderId="10" xfId="101" applyNumberFormat="1" applyFont="1" applyBorder="1" applyAlignment="1">
      <alignment/>
    </xf>
    <xf numFmtId="0" fontId="23" fillId="0" borderId="10" xfId="97" applyFont="1" applyBorder="1" applyAlignment="1">
      <alignment horizontal="center" vertical="center" wrapText="1"/>
      <protection/>
    </xf>
    <xf numFmtId="0" fontId="24" fillId="0" borderId="11" xfId="97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7" applyFont="1" applyFill="1">
      <alignment/>
      <protection/>
    </xf>
    <xf numFmtId="0" fontId="24" fillId="0" borderId="0" xfId="97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7" applyFont="1" applyBorder="1" applyAlignment="1">
      <alignment horizontal="right"/>
      <protection/>
    </xf>
    <xf numFmtId="0" fontId="23" fillId="0" borderId="0" xfId="97" applyFont="1" applyBorder="1" applyAlignment="1">
      <alignment horizontal="center"/>
      <protection/>
    </xf>
    <xf numFmtId="43" fontId="23" fillId="0" borderId="0" xfId="97" applyNumberFormat="1" applyFont="1" applyBorder="1" applyAlignment="1">
      <alignment horizontal="center"/>
      <protection/>
    </xf>
    <xf numFmtId="0" fontId="23" fillId="0" borderId="0" xfId="97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43" fontId="24" fillId="0" borderId="11" xfId="97" applyNumberFormat="1" applyFont="1" applyBorder="1" applyAlignment="1">
      <alignment/>
      <protection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97" applyFont="1" applyFill="1" applyBorder="1" applyAlignment="1">
      <alignment horizontal="right" vertical="center"/>
      <protection/>
    </xf>
    <xf numFmtId="43" fontId="25" fillId="0" borderId="0" xfId="0" applyNumberFormat="1" applyFont="1" applyFill="1" applyBorder="1" applyAlignment="1">
      <alignment vertical="center"/>
    </xf>
    <xf numFmtId="193" fontId="45" fillId="0" borderId="10" xfId="101" applyNumberFormat="1" applyFont="1" applyBorder="1" applyAlignment="1">
      <alignment/>
    </xf>
    <xf numFmtId="0" fontId="24" fillId="0" borderId="12" xfId="97" applyFont="1" applyFill="1" applyBorder="1" applyAlignment="1">
      <alignment horizontal="center" vertical="center"/>
      <protection/>
    </xf>
    <xf numFmtId="0" fontId="24" fillId="0" borderId="13" xfId="97" applyFont="1" applyFill="1" applyBorder="1" applyAlignment="1">
      <alignment horizontal="center" vertical="center"/>
      <protection/>
    </xf>
    <xf numFmtId="0" fontId="24" fillId="0" borderId="14" xfId="97" applyFont="1" applyFill="1" applyBorder="1" applyAlignment="1">
      <alignment horizontal="center" vertical="center"/>
      <protection/>
    </xf>
    <xf numFmtId="0" fontId="24" fillId="0" borderId="15" xfId="97" applyFont="1" applyFill="1" applyBorder="1" applyAlignment="1">
      <alignment horizontal="center" vertical="center"/>
      <protection/>
    </xf>
    <xf numFmtId="0" fontId="24" fillId="0" borderId="16" xfId="97" applyFont="1" applyFill="1" applyBorder="1" applyAlignment="1">
      <alignment horizontal="center" vertical="center"/>
      <protection/>
    </xf>
    <xf numFmtId="0" fontId="24" fillId="0" borderId="17" xfId="97" applyFont="1" applyBorder="1" applyAlignment="1">
      <alignment horizontal="center"/>
      <protection/>
    </xf>
    <xf numFmtId="0" fontId="24" fillId="0" borderId="18" xfId="97" applyFont="1" applyBorder="1" applyAlignment="1">
      <alignment horizontal="center"/>
      <protection/>
    </xf>
    <xf numFmtId="0" fontId="24" fillId="0" borderId="17" xfId="97" applyFont="1" applyFill="1" applyBorder="1" applyAlignment="1">
      <alignment horizontal="center"/>
      <protection/>
    </xf>
    <xf numFmtId="0" fontId="24" fillId="0" borderId="18" xfId="97" applyFont="1" applyFill="1" applyBorder="1" applyAlignment="1">
      <alignment horizontal="center"/>
      <protection/>
    </xf>
    <xf numFmtId="0" fontId="24" fillId="0" borderId="19" xfId="97" applyFont="1" applyFill="1" applyBorder="1" applyAlignment="1">
      <alignment horizontal="center"/>
      <protection/>
    </xf>
    <xf numFmtId="0" fontId="25" fillId="0" borderId="0" xfId="0" applyFont="1" applyFill="1" applyAlignment="1">
      <alignment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6" xfId="97"/>
    <cellStyle name="ป้อนค่า" xfId="98"/>
    <cellStyle name="ปานกลาง" xfId="99"/>
    <cellStyle name="Percent" xfId="100"/>
    <cellStyle name="เปอร์เซ็นต์ 2" xfId="101"/>
    <cellStyle name="ผลรวม" xfId="102"/>
    <cellStyle name="แย่" xfId="103"/>
    <cellStyle name="ส่วนที่ถูกเน้น1" xfId="104"/>
    <cellStyle name="ส่วนที่ถูกเน้น2" xfId="105"/>
    <cellStyle name="ส่วนที่ถูกเน้น3" xfId="106"/>
    <cellStyle name="ส่วนที่ถูกเน้น4" xfId="107"/>
    <cellStyle name="ส่วนที่ถูกเน้น5" xfId="108"/>
    <cellStyle name="ส่วนที่ถูกเน้น6" xfId="109"/>
    <cellStyle name="แสดงผล" xfId="110"/>
    <cellStyle name="หมายเหตุ" xfId="111"/>
    <cellStyle name="หัวเรื่อง 1" xfId="112"/>
    <cellStyle name="หัวเรื่อง 2" xfId="113"/>
    <cellStyle name="หัวเรื่อง 3" xfId="114"/>
    <cellStyle name="หัวเรื่อง 4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PageLayoutView="0" workbookViewId="0" topLeftCell="A1">
      <pane xSplit="1" ySplit="5" topLeftCell="B6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I7" sqref="I7"/>
    </sheetView>
  </sheetViews>
  <sheetFormatPr defaultColWidth="9.140625" defaultRowHeight="12.75"/>
  <cols>
    <col min="1" max="1" width="45.7109375" style="13" customWidth="1"/>
    <col min="2" max="2" width="15.7109375" style="13" customWidth="1"/>
    <col min="3" max="3" width="12.421875" style="38" customWidth="1"/>
    <col min="4" max="4" width="18.7109375" style="15" customWidth="1"/>
    <col min="5" max="5" width="13.140625" style="13" customWidth="1"/>
    <col min="6" max="6" width="15.7109375" style="41" customWidth="1"/>
    <col min="7" max="7" width="14.57421875" style="40" customWidth="1"/>
    <col min="8" max="8" width="18.7109375" style="40" customWidth="1"/>
    <col min="9" max="9" width="13.140625" style="41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18</v>
      </c>
      <c r="B1" s="6"/>
      <c r="C1" s="7"/>
      <c r="D1" s="6"/>
      <c r="E1" s="6"/>
      <c r="F1" s="66"/>
      <c r="G1" s="66"/>
      <c r="H1" s="66"/>
      <c r="I1" s="66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9</v>
      </c>
      <c r="B2" s="10"/>
      <c r="C2" s="11"/>
      <c r="D2" s="10"/>
      <c r="E2" s="10"/>
      <c r="F2" s="39"/>
      <c r="G2" s="39"/>
      <c r="H2" s="39"/>
      <c r="I2" s="39"/>
      <c r="J2" s="10"/>
      <c r="K2" s="10"/>
      <c r="L2" s="10"/>
    </row>
    <row r="3" spans="1:12" ht="21.75">
      <c r="A3" s="14"/>
      <c r="B3" s="16"/>
      <c r="C3" s="17"/>
      <c r="D3" s="18"/>
      <c r="E3" s="17"/>
      <c r="F3" s="39"/>
      <c r="G3" s="39"/>
      <c r="H3" s="39"/>
      <c r="I3" s="39"/>
      <c r="L3" s="17" t="s">
        <v>6</v>
      </c>
    </row>
    <row r="4" spans="1:12" ht="21.75">
      <c r="A4" s="56" t="s">
        <v>12</v>
      </c>
      <c r="B4" s="58" t="s">
        <v>16</v>
      </c>
      <c r="C4" s="59"/>
      <c r="D4" s="59"/>
      <c r="E4" s="60"/>
      <c r="F4" s="58" t="s">
        <v>19</v>
      </c>
      <c r="G4" s="59"/>
      <c r="H4" s="59"/>
      <c r="I4" s="60"/>
      <c r="J4" s="58" t="s">
        <v>10</v>
      </c>
      <c r="K4" s="59"/>
      <c r="L4" s="60"/>
    </row>
    <row r="5" spans="1:12" ht="65.25">
      <c r="A5" s="57"/>
      <c r="B5" s="19" t="s">
        <v>1</v>
      </c>
      <c r="C5" s="19" t="s">
        <v>2</v>
      </c>
      <c r="D5" s="19" t="s">
        <v>3</v>
      </c>
      <c r="E5" s="19" t="s">
        <v>4</v>
      </c>
      <c r="F5" s="4" t="s">
        <v>1</v>
      </c>
      <c r="G5" s="5" t="s">
        <v>2</v>
      </c>
      <c r="H5" s="1" t="s">
        <v>3</v>
      </c>
      <c r="I5" s="1" t="s">
        <v>4</v>
      </c>
      <c r="J5" s="20" t="s">
        <v>13</v>
      </c>
      <c r="K5" s="21" t="s">
        <v>14</v>
      </c>
      <c r="L5" s="20" t="s">
        <v>15</v>
      </c>
    </row>
    <row r="6" spans="1:29" s="12" customFormat="1" ht="21.75">
      <c r="A6" s="23" t="s">
        <v>7</v>
      </c>
      <c r="B6" s="24">
        <v>7958324.27</v>
      </c>
      <c r="C6" s="25">
        <v>153810</v>
      </c>
      <c r="D6" s="22" t="s">
        <v>0</v>
      </c>
      <c r="E6" s="26">
        <f>+B6/C6</f>
        <v>51.74126695273389</v>
      </c>
      <c r="F6" s="2">
        <v>6062242.6</v>
      </c>
      <c r="G6" s="49">
        <v>113078</v>
      </c>
      <c r="H6" s="3" t="s">
        <v>0</v>
      </c>
      <c r="I6" s="2">
        <f>F6/G6</f>
        <v>53.61115866923716</v>
      </c>
      <c r="J6" s="27">
        <f>(F6-B6)/B6</f>
        <v>-0.23825137122742548</v>
      </c>
      <c r="K6" s="27">
        <f>(G6-C6)/C6</f>
        <v>-0.26482023275469735</v>
      </c>
      <c r="L6" s="27">
        <f>(I6-E6)/E6</f>
        <v>0.03613927193184965</v>
      </c>
      <c r="V6" s="13"/>
      <c r="W6" s="13"/>
      <c r="X6" s="13"/>
      <c r="Y6" s="13"/>
      <c r="Z6" s="13"/>
      <c r="AA6" s="13"/>
      <c r="AB6" s="13"/>
      <c r="AC6" s="13"/>
    </row>
    <row r="7" spans="1:29" s="12" customFormat="1" ht="21.75">
      <c r="A7" s="23" t="s">
        <v>8</v>
      </c>
      <c r="B7" s="24">
        <v>34896271.57</v>
      </c>
      <c r="C7" s="25">
        <v>2173</v>
      </c>
      <c r="D7" s="28" t="s">
        <v>5</v>
      </c>
      <c r="E7" s="26">
        <f>+B7/C7</f>
        <v>16059.029714680166</v>
      </c>
      <c r="F7" s="2">
        <v>37446994.64</v>
      </c>
      <c r="G7" s="49">
        <v>738</v>
      </c>
      <c r="H7" s="3" t="s">
        <v>5</v>
      </c>
      <c r="I7" s="2">
        <f>F7/G7</f>
        <v>50741.18514905149</v>
      </c>
      <c r="J7" s="27">
        <f>(F7-B7)/B7</f>
        <v>0.07309442972678012</v>
      </c>
      <c r="K7" s="27">
        <f>(G7-C7)/C7</f>
        <v>-0.660377358490566</v>
      </c>
      <c r="L7" s="55">
        <f>(I7-E7)/E7</f>
        <v>2.159666931973297</v>
      </c>
      <c r="V7" s="13"/>
      <c r="W7" s="13"/>
      <c r="X7" s="13"/>
      <c r="Y7" s="13"/>
      <c r="Z7" s="13"/>
      <c r="AA7" s="13"/>
      <c r="AB7" s="13"/>
      <c r="AC7" s="13"/>
    </row>
    <row r="8" spans="1:21" s="32" customFormat="1" ht="22.5" thickBot="1">
      <c r="A8" s="29" t="s">
        <v>11</v>
      </c>
      <c r="B8" s="30">
        <f>SUM(B6:B7)</f>
        <v>42854595.84</v>
      </c>
      <c r="C8" s="61"/>
      <c r="D8" s="62"/>
      <c r="E8" s="62"/>
      <c r="F8" s="43">
        <f>SUM(F6:F7)</f>
        <v>43509237.24</v>
      </c>
      <c r="G8" s="63"/>
      <c r="H8" s="64"/>
      <c r="I8" s="64"/>
      <c r="J8" s="64"/>
      <c r="K8" s="64"/>
      <c r="L8" s="65"/>
      <c r="M8" s="31"/>
      <c r="N8" s="31"/>
      <c r="O8" s="31"/>
      <c r="P8" s="31"/>
      <c r="Q8" s="31"/>
      <c r="R8" s="31"/>
      <c r="S8" s="31"/>
      <c r="T8" s="31"/>
      <c r="U8" s="31"/>
    </row>
    <row r="9" spans="1:6" ht="22.5" thickTop="1">
      <c r="A9" s="18"/>
      <c r="B9" s="34"/>
      <c r="C9" s="35"/>
      <c r="D9" s="36"/>
      <c r="E9" s="37"/>
      <c r="F9" s="42"/>
    </row>
    <row r="10" spans="1:6" ht="21.75">
      <c r="A10" s="18"/>
      <c r="B10" s="34"/>
      <c r="C10" s="35"/>
      <c r="D10" s="36"/>
      <c r="E10" s="36"/>
      <c r="F10" s="42"/>
    </row>
    <row r="11" spans="1:29" s="47" customFormat="1" ht="21.75" customHeight="1">
      <c r="A11" s="44" t="s">
        <v>9</v>
      </c>
      <c r="B11" s="44"/>
      <c r="C11" s="44"/>
      <c r="D11" s="44"/>
      <c r="E11" s="44"/>
      <c r="F11" s="5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V11" s="45"/>
      <c r="W11" s="45"/>
      <c r="X11" s="45"/>
      <c r="Y11" s="45"/>
      <c r="Z11" s="45"/>
      <c r="AA11" s="45"/>
      <c r="AB11" s="45"/>
      <c r="AC11" s="45"/>
    </row>
    <row r="12" spans="1:29" s="47" customFormat="1" ht="21.75" customHeight="1">
      <c r="A12" s="46" t="s">
        <v>17</v>
      </c>
      <c r="B12" s="48"/>
      <c r="C12" s="48"/>
      <c r="D12" s="48"/>
      <c r="E12" s="48"/>
      <c r="F12" s="48"/>
      <c r="H12" s="50"/>
      <c r="J12" s="51"/>
      <c r="K12" s="51"/>
      <c r="L12" s="51"/>
      <c r="M12" s="51"/>
      <c r="N12" s="51"/>
      <c r="O12" s="52"/>
      <c r="P12" s="52"/>
      <c r="Q12" s="52"/>
      <c r="U12" s="45"/>
      <c r="V12" s="45"/>
      <c r="W12" s="45"/>
      <c r="X12" s="45"/>
      <c r="Y12" s="45"/>
      <c r="Z12" s="45"/>
      <c r="AA12" s="45"/>
      <c r="AB12" s="45"/>
      <c r="AC12" s="45"/>
    </row>
    <row r="13" spans="1:6" ht="21.75">
      <c r="A13" s="53" t="s">
        <v>8</v>
      </c>
      <c r="B13" s="47" t="s">
        <v>20</v>
      </c>
      <c r="C13" s="35"/>
      <c r="D13" s="36"/>
      <c r="E13" s="36"/>
      <c r="F13" s="42"/>
    </row>
    <row r="14" spans="1:29" s="40" customFormat="1" ht="21.75">
      <c r="A14" s="13"/>
      <c r="B14" s="33"/>
      <c r="C14" s="38"/>
      <c r="D14" s="15"/>
      <c r="E14" s="13"/>
      <c r="F14" s="42"/>
      <c r="I14" s="41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  <c r="AC14" s="13"/>
    </row>
    <row r="15" spans="1:29" s="40" customFormat="1" ht="21.75">
      <c r="A15" s="13"/>
      <c r="B15" s="13"/>
      <c r="C15" s="38"/>
      <c r="D15" s="15"/>
      <c r="E15" s="13"/>
      <c r="F15" s="42"/>
      <c r="I15" s="41"/>
      <c r="J15" s="13"/>
      <c r="K15" s="13"/>
      <c r="L15" s="13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  <c r="AC15" s="13"/>
    </row>
    <row r="16" spans="1:29" s="40" customFormat="1" ht="21.75">
      <c r="A16" s="13"/>
      <c r="B16" s="13"/>
      <c r="C16" s="38"/>
      <c r="D16" s="15"/>
      <c r="E16" s="13"/>
      <c r="F16" s="42"/>
      <c r="I16" s="41"/>
      <c r="J16" s="13"/>
      <c r="K16" s="13"/>
      <c r="L16" s="13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  <c r="AC16" s="13"/>
    </row>
    <row r="17" spans="1:29" s="40" customFormat="1" ht="21.75">
      <c r="A17" s="13"/>
      <c r="B17" s="13"/>
      <c r="C17" s="38"/>
      <c r="D17" s="15"/>
      <c r="E17" s="13"/>
      <c r="F17" s="42"/>
      <c r="I17" s="41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  <c r="AC17" s="13"/>
    </row>
    <row r="18" spans="1:29" s="40" customFormat="1" ht="21.75">
      <c r="A18" s="13"/>
      <c r="B18" s="13"/>
      <c r="C18" s="38"/>
      <c r="D18" s="15"/>
      <c r="E18" s="13"/>
      <c r="F18" s="42"/>
      <c r="I18" s="41"/>
      <c r="J18" s="13"/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3"/>
    </row>
    <row r="19" spans="1:29" s="40" customFormat="1" ht="21.75">
      <c r="A19" s="13"/>
      <c r="B19" s="13"/>
      <c r="C19" s="38"/>
      <c r="D19" s="15"/>
      <c r="E19" s="13"/>
      <c r="F19" s="42"/>
      <c r="I19" s="41"/>
      <c r="J19" s="13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3"/>
    </row>
    <row r="20" spans="1:29" s="40" customFormat="1" ht="21.75">
      <c r="A20" s="13"/>
      <c r="B20" s="13"/>
      <c r="C20" s="38"/>
      <c r="D20" s="15"/>
      <c r="E20" s="13"/>
      <c r="F20" s="42"/>
      <c r="I20" s="41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</row>
    <row r="21" spans="1:29" s="40" customFormat="1" ht="21.75">
      <c r="A21" s="13"/>
      <c r="B21" s="13"/>
      <c r="C21" s="38"/>
      <c r="D21" s="15"/>
      <c r="E21" s="13"/>
      <c r="F21" s="42"/>
      <c r="I21" s="41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  <c r="AC21" s="13"/>
    </row>
    <row r="22" spans="1:29" s="40" customFormat="1" ht="21.75">
      <c r="A22" s="13"/>
      <c r="B22" s="13"/>
      <c r="C22" s="38"/>
      <c r="D22" s="15"/>
      <c r="E22" s="13"/>
      <c r="F22" s="42"/>
      <c r="I22" s="41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</row>
    <row r="23" spans="1:29" s="40" customFormat="1" ht="21.75">
      <c r="A23" s="13"/>
      <c r="B23" s="13"/>
      <c r="C23" s="38"/>
      <c r="D23" s="15"/>
      <c r="E23" s="13"/>
      <c r="F23" s="42"/>
      <c r="I23" s="41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3"/>
    </row>
    <row r="24" spans="1:29" s="40" customFormat="1" ht="21.75">
      <c r="A24" s="13"/>
      <c r="B24" s="13"/>
      <c r="C24" s="38"/>
      <c r="D24" s="15"/>
      <c r="E24" s="13"/>
      <c r="F24" s="42"/>
      <c r="I24" s="41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</row>
    <row r="25" spans="1:29" s="40" customFormat="1" ht="21.75">
      <c r="A25" s="13"/>
      <c r="B25" s="13"/>
      <c r="C25" s="38"/>
      <c r="D25" s="15"/>
      <c r="E25" s="13"/>
      <c r="F25" s="42"/>
      <c r="I25" s="41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40" customFormat="1" ht="21.75">
      <c r="A26" s="13"/>
      <c r="B26" s="13"/>
      <c r="C26" s="38"/>
      <c r="D26" s="15"/>
      <c r="E26" s="13"/>
      <c r="F26" s="42"/>
      <c r="I26" s="41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29" s="40" customFormat="1" ht="21.75">
      <c r="A27" s="13"/>
      <c r="B27" s="13"/>
      <c r="C27" s="38"/>
      <c r="D27" s="15"/>
      <c r="E27" s="13"/>
      <c r="F27" s="42"/>
      <c r="I27" s="41"/>
      <c r="J27" s="13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</row>
    <row r="28" spans="1:29" s="40" customFormat="1" ht="21.75">
      <c r="A28" s="13"/>
      <c r="B28" s="13"/>
      <c r="C28" s="38"/>
      <c r="D28" s="15"/>
      <c r="E28" s="13"/>
      <c r="F28" s="42"/>
      <c r="I28" s="41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40" customFormat="1" ht="21.75">
      <c r="A29" s="13"/>
      <c r="B29" s="13"/>
      <c r="C29" s="38"/>
      <c r="D29" s="15"/>
      <c r="E29" s="13"/>
      <c r="F29" s="42"/>
      <c r="I29" s="41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40" customFormat="1" ht="21.75">
      <c r="A30" s="13"/>
      <c r="B30" s="13"/>
      <c r="C30" s="38"/>
      <c r="D30" s="15"/>
      <c r="E30" s="13"/>
      <c r="F30" s="42"/>
      <c r="I30" s="41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40" customFormat="1" ht="21.75">
      <c r="A31" s="13"/>
      <c r="B31" s="13"/>
      <c r="C31" s="38"/>
      <c r="D31" s="15"/>
      <c r="E31" s="13"/>
      <c r="F31" s="42"/>
      <c r="I31" s="41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40" customFormat="1" ht="21.75">
      <c r="A32" s="13"/>
      <c r="B32" s="13"/>
      <c r="C32" s="38"/>
      <c r="D32" s="15"/>
      <c r="E32" s="13"/>
      <c r="F32" s="42"/>
      <c r="I32" s="41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40" customFormat="1" ht="21.75">
      <c r="A33" s="13"/>
      <c r="B33" s="13"/>
      <c r="C33" s="38"/>
      <c r="D33" s="15"/>
      <c r="E33" s="13"/>
      <c r="F33" s="42"/>
      <c r="I33" s="41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40" customFormat="1" ht="21.75">
      <c r="A34" s="13"/>
      <c r="B34" s="13"/>
      <c r="C34" s="38"/>
      <c r="D34" s="15"/>
      <c r="E34" s="13"/>
      <c r="F34" s="42"/>
      <c r="I34" s="41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40" customFormat="1" ht="21.75">
      <c r="A35" s="13"/>
      <c r="B35" s="13"/>
      <c r="C35" s="38"/>
      <c r="D35" s="15"/>
      <c r="E35" s="13"/>
      <c r="F35" s="42"/>
      <c r="I35" s="41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40" customFormat="1" ht="21.75">
      <c r="A36" s="13"/>
      <c r="B36" s="13"/>
      <c r="C36" s="38"/>
      <c r="D36" s="15"/>
      <c r="E36" s="13"/>
      <c r="F36" s="42"/>
      <c r="I36" s="41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40" customFormat="1" ht="21.75">
      <c r="A37" s="13"/>
      <c r="B37" s="13"/>
      <c r="C37" s="38"/>
      <c r="D37" s="15"/>
      <c r="E37" s="13"/>
      <c r="F37" s="42"/>
      <c r="I37" s="41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40" customFormat="1" ht="21.75">
      <c r="A38" s="13"/>
      <c r="B38" s="13"/>
      <c r="C38" s="38"/>
      <c r="D38" s="15"/>
      <c r="E38" s="13"/>
      <c r="F38" s="42"/>
      <c r="I38" s="41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40" customFormat="1" ht="21.75">
      <c r="A39" s="13"/>
      <c r="B39" s="13"/>
      <c r="C39" s="38"/>
      <c r="D39" s="15"/>
      <c r="E39" s="13"/>
      <c r="F39" s="42"/>
      <c r="I39" s="41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40" customFormat="1" ht="21.75">
      <c r="A40" s="13"/>
      <c r="B40" s="13"/>
      <c r="C40" s="38"/>
      <c r="D40" s="15"/>
      <c r="E40" s="13"/>
      <c r="F40" s="42"/>
      <c r="I40" s="41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40" customFormat="1" ht="21.75">
      <c r="A41" s="13"/>
      <c r="B41" s="13"/>
      <c r="C41" s="38"/>
      <c r="D41" s="15"/>
      <c r="E41" s="13"/>
      <c r="F41" s="42"/>
      <c r="I41" s="41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40" customFormat="1" ht="21.75">
      <c r="A42" s="13"/>
      <c r="B42" s="13"/>
      <c r="C42" s="38"/>
      <c r="D42" s="15"/>
      <c r="E42" s="13"/>
      <c r="F42" s="42"/>
      <c r="I42" s="41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40" customFormat="1" ht="21.75">
      <c r="A43" s="13"/>
      <c r="B43" s="13"/>
      <c r="C43" s="38"/>
      <c r="D43" s="15"/>
      <c r="E43" s="13"/>
      <c r="F43" s="42"/>
      <c r="I43" s="41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40" customFormat="1" ht="21.75">
      <c r="A44" s="13"/>
      <c r="B44" s="13"/>
      <c r="C44" s="38"/>
      <c r="D44" s="15"/>
      <c r="E44" s="13"/>
      <c r="F44" s="42"/>
      <c r="I44" s="41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40" customFormat="1" ht="21.75">
      <c r="A45" s="13"/>
      <c r="B45" s="13"/>
      <c r="C45" s="38"/>
      <c r="D45" s="15"/>
      <c r="E45" s="13"/>
      <c r="F45" s="42"/>
      <c r="I45" s="41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40" customFormat="1" ht="21.75">
      <c r="A46" s="13"/>
      <c r="B46" s="13"/>
      <c r="C46" s="38"/>
      <c r="D46" s="15"/>
      <c r="E46" s="13"/>
      <c r="F46" s="42"/>
      <c r="I46" s="41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40" customFormat="1" ht="21.75">
      <c r="A47" s="13"/>
      <c r="B47" s="13"/>
      <c r="C47" s="38"/>
      <c r="D47" s="15"/>
      <c r="E47" s="13"/>
      <c r="F47" s="42"/>
      <c r="I47" s="41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40" customFormat="1" ht="21.75">
      <c r="A48" s="13"/>
      <c r="B48" s="13"/>
      <c r="C48" s="38"/>
      <c r="D48" s="15"/>
      <c r="E48" s="13"/>
      <c r="F48" s="42"/>
      <c r="I48" s="41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40" customFormat="1" ht="21.75">
      <c r="A49" s="13"/>
      <c r="B49" s="13"/>
      <c r="C49" s="38"/>
      <c r="D49" s="15"/>
      <c r="E49" s="13"/>
      <c r="F49" s="42"/>
      <c r="I49" s="41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40" customFormat="1" ht="21.75">
      <c r="A50" s="13"/>
      <c r="B50" s="13"/>
      <c r="C50" s="38"/>
      <c r="D50" s="15"/>
      <c r="E50" s="13"/>
      <c r="F50" s="42"/>
      <c r="I50" s="41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40" customFormat="1" ht="21.75">
      <c r="A51" s="13"/>
      <c r="B51" s="13"/>
      <c r="C51" s="38"/>
      <c r="D51" s="15"/>
      <c r="E51" s="13"/>
      <c r="F51" s="42"/>
      <c r="I51" s="41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40" customFormat="1" ht="21.75">
      <c r="A52" s="13"/>
      <c r="B52" s="13"/>
      <c r="C52" s="38"/>
      <c r="D52" s="15"/>
      <c r="E52" s="13"/>
      <c r="F52" s="42"/>
      <c r="I52" s="41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40" customFormat="1" ht="21.75">
      <c r="A53" s="13"/>
      <c r="B53" s="13"/>
      <c r="C53" s="38"/>
      <c r="D53" s="15"/>
      <c r="E53" s="13"/>
      <c r="F53" s="42"/>
      <c r="I53" s="41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40" customFormat="1" ht="21.75">
      <c r="A54" s="13"/>
      <c r="B54" s="13"/>
      <c r="C54" s="38"/>
      <c r="D54" s="15"/>
      <c r="E54" s="13"/>
      <c r="F54" s="42"/>
      <c r="I54" s="41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40" customFormat="1" ht="21.75">
      <c r="A55" s="13"/>
      <c r="B55" s="13"/>
      <c r="C55" s="38"/>
      <c r="D55" s="15"/>
      <c r="E55" s="13"/>
      <c r="F55" s="42"/>
      <c r="I55" s="41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40" customFormat="1" ht="21.75">
      <c r="A56" s="13"/>
      <c r="B56" s="13"/>
      <c r="C56" s="38"/>
      <c r="D56" s="15"/>
      <c r="E56" s="13"/>
      <c r="F56" s="42"/>
      <c r="I56" s="41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40" customFormat="1" ht="21.75">
      <c r="A57" s="13"/>
      <c r="B57" s="13"/>
      <c r="C57" s="38"/>
      <c r="D57" s="15"/>
      <c r="E57" s="13"/>
      <c r="F57" s="42"/>
      <c r="I57" s="41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40" customFormat="1" ht="21.75">
      <c r="A58" s="13"/>
      <c r="B58" s="13"/>
      <c r="C58" s="38"/>
      <c r="D58" s="15"/>
      <c r="E58" s="13"/>
      <c r="F58" s="42"/>
      <c r="I58" s="41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40" customFormat="1" ht="21.75">
      <c r="A59" s="13"/>
      <c r="B59" s="13"/>
      <c r="C59" s="38"/>
      <c r="D59" s="15"/>
      <c r="E59" s="13"/>
      <c r="F59" s="42"/>
      <c r="I59" s="41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40" customFormat="1" ht="21.75">
      <c r="A60" s="13"/>
      <c r="B60" s="13"/>
      <c r="C60" s="38"/>
      <c r="D60" s="15"/>
      <c r="E60" s="13"/>
      <c r="F60" s="42"/>
      <c r="I60" s="41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40" customFormat="1" ht="21.75">
      <c r="A61" s="13"/>
      <c r="B61" s="13"/>
      <c r="C61" s="38"/>
      <c r="D61" s="15"/>
      <c r="E61" s="13"/>
      <c r="F61" s="42"/>
      <c r="I61" s="41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40" customFormat="1" ht="21.75">
      <c r="A62" s="13"/>
      <c r="B62" s="13"/>
      <c r="C62" s="38"/>
      <c r="D62" s="15"/>
      <c r="E62" s="13"/>
      <c r="F62" s="42"/>
      <c r="I62" s="41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40" customFormat="1" ht="21.75">
      <c r="A63" s="13"/>
      <c r="B63" s="13"/>
      <c r="C63" s="38"/>
      <c r="D63" s="15"/>
      <c r="E63" s="13"/>
      <c r="F63" s="42"/>
      <c r="I63" s="41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40" customFormat="1" ht="21.75">
      <c r="A64" s="13"/>
      <c r="B64" s="13"/>
      <c r="C64" s="38"/>
      <c r="D64" s="15"/>
      <c r="E64" s="13"/>
      <c r="F64" s="42"/>
      <c r="I64" s="41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40" customFormat="1" ht="21.75">
      <c r="A65" s="13"/>
      <c r="B65" s="13"/>
      <c r="C65" s="38"/>
      <c r="D65" s="15"/>
      <c r="E65" s="13"/>
      <c r="F65" s="42"/>
      <c r="I65" s="41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40" customFormat="1" ht="21.75">
      <c r="A66" s="13"/>
      <c r="B66" s="13"/>
      <c r="C66" s="38"/>
      <c r="D66" s="15"/>
      <c r="E66" s="13"/>
      <c r="F66" s="42"/>
      <c r="I66" s="41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40" customFormat="1" ht="21.75">
      <c r="A67" s="13"/>
      <c r="B67" s="13"/>
      <c r="C67" s="38"/>
      <c r="D67" s="15"/>
      <c r="E67" s="13"/>
      <c r="F67" s="42"/>
      <c r="I67" s="41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40" customFormat="1" ht="21.75">
      <c r="A68" s="13"/>
      <c r="B68" s="13"/>
      <c r="C68" s="38"/>
      <c r="D68" s="15"/>
      <c r="E68" s="13"/>
      <c r="F68" s="42"/>
      <c r="I68" s="41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40" customFormat="1" ht="21.75">
      <c r="A69" s="13"/>
      <c r="B69" s="13"/>
      <c r="C69" s="38"/>
      <c r="D69" s="15"/>
      <c r="E69" s="13"/>
      <c r="F69" s="42"/>
      <c r="I69" s="41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40" customFormat="1" ht="21.75">
      <c r="A70" s="13"/>
      <c r="B70" s="13"/>
      <c r="C70" s="38"/>
      <c r="D70" s="15"/>
      <c r="E70" s="13"/>
      <c r="F70" s="42"/>
      <c r="I70" s="41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40" customFormat="1" ht="21.75">
      <c r="A71" s="13"/>
      <c r="B71" s="13"/>
      <c r="C71" s="38"/>
      <c r="D71" s="15"/>
      <c r="E71" s="13"/>
      <c r="F71" s="42"/>
      <c r="I71" s="41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40" customFormat="1" ht="21.75">
      <c r="A72" s="13"/>
      <c r="B72" s="13"/>
      <c r="C72" s="38"/>
      <c r="D72" s="15"/>
      <c r="E72" s="13"/>
      <c r="F72" s="42"/>
      <c r="I72" s="41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40" customFormat="1" ht="21.75">
      <c r="A73" s="13"/>
      <c r="B73" s="13"/>
      <c r="C73" s="38"/>
      <c r="D73" s="15"/>
      <c r="E73" s="13"/>
      <c r="F73" s="42"/>
      <c r="I73" s="41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40" customFormat="1" ht="21.75">
      <c r="A74" s="13"/>
      <c r="B74" s="13"/>
      <c r="C74" s="38"/>
      <c r="D74" s="15"/>
      <c r="E74" s="13"/>
      <c r="F74" s="42"/>
      <c r="I74" s="41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40" customFormat="1" ht="21.75">
      <c r="A75" s="13"/>
      <c r="B75" s="13"/>
      <c r="C75" s="38"/>
      <c r="D75" s="15"/>
      <c r="E75" s="13"/>
      <c r="F75" s="42"/>
      <c r="I75" s="41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40" customFormat="1" ht="21.75">
      <c r="A76" s="13"/>
      <c r="B76" s="13"/>
      <c r="C76" s="38"/>
      <c r="D76" s="15"/>
      <c r="E76" s="13"/>
      <c r="F76" s="42"/>
      <c r="I76" s="41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40" customFormat="1" ht="21.75">
      <c r="A77" s="13"/>
      <c r="B77" s="13"/>
      <c r="C77" s="38"/>
      <c r="D77" s="15"/>
      <c r="E77" s="13"/>
      <c r="F77" s="42"/>
      <c r="I77" s="41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40" customFormat="1" ht="21.75">
      <c r="A78" s="13"/>
      <c r="B78" s="13"/>
      <c r="C78" s="38"/>
      <c r="D78" s="15"/>
      <c r="E78" s="13"/>
      <c r="F78" s="42"/>
      <c r="I78" s="41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40" customFormat="1" ht="21.75">
      <c r="A79" s="13"/>
      <c r="B79" s="13"/>
      <c r="C79" s="38"/>
      <c r="D79" s="15"/>
      <c r="E79" s="13"/>
      <c r="F79" s="42"/>
      <c r="I79" s="41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40" customFormat="1" ht="21.75">
      <c r="A80" s="13"/>
      <c r="B80" s="13"/>
      <c r="C80" s="38"/>
      <c r="D80" s="15"/>
      <c r="E80" s="13"/>
      <c r="F80" s="42"/>
      <c r="I80" s="41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40" customFormat="1" ht="21.75">
      <c r="A81" s="13"/>
      <c r="B81" s="13"/>
      <c r="C81" s="38"/>
      <c r="D81" s="15"/>
      <c r="E81" s="13"/>
      <c r="F81" s="42"/>
      <c r="I81" s="41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40" customFormat="1" ht="21.75">
      <c r="A82" s="13"/>
      <c r="B82" s="13"/>
      <c r="C82" s="38"/>
      <c r="D82" s="15"/>
      <c r="E82" s="13"/>
      <c r="F82" s="42"/>
      <c r="I82" s="41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40" customFormat="1" ht="21.75">
      <c r="A83" s="13"/>
      <c r="B83" s="13"/>
      <c r="C83" s="38"/>
      <c r="D83" s="15"/>
      <c r="E83" s="13"/>
      <c r="F83" s="42"/>
      <c r="I83" s="41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40" customFormat="1" ht="21.75">
      <c r="A84" s="13"/>
      <c r="B84" s="13"/>
      <c r="C84" s="38"/>
      <c r="D84" s="15"/>
      <c r="E84" s="13"/>
      <c r="F84" s="42"/>
      <c r="I84" s="41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40" customFormat="1" ht="21.75">
      <c r="A85" s="13"/>
      <c r="B85" s="13"/>
      <c r="C85" s="38"/>
      <c r="D85" s="15"/>
      <c r="E85" s="13"/>
      <c r="F85" s="42"/>
      <c r="I85" s="41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40" customFormat="1" ht="21.75">
      <c r="A86" s="13"/>
      <c r="B86" s="13"/>
      <c r="C86" s="38"/>
      <c r="D86" s="15"/>
      <c r="E86" s="13"/>
      <c r="F86" s="42"/>
      <c r="I86" s="41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40" customFormat="1" ht="21.75">
      <c r="A87" s="13"/>
      <c r="B87" s="13"/>
      <c r="C87" s="38"/>
      <c r="D87" s="15"/>
      <c r="E87" s="13"/>
      <c r="F87" s="42"/>
      <c r="I87" s="41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40" customFormat="1" ht="21.75">
      <c r="A88" s="13"/>
      <c r="B88" s="13"/>
      <c r="C88" s="38"/>
      <c r="D88" s="15"/>
      <c r="E88" s="13"/>
      <c r="F88" s="42"/>
      <c r="I88" s="41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40" customFormat="1" ht="21.75">
      <c r="A89" s="13"/>
      <c r="B89" s="13"/>
      <c r="C89" s="38"/>
      <c r="D89" s="15"/>
      <c r="E89" s="13"/>
      <c r="F89" s="42"/>
      <c r="I89" s="41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40" customFormat="1" ht="21.75">
      <c r="A90" s="13"/>
      <c r="B90" s="13"/>
      <c r="C90" s="38"/>
      <c r="D90" s="15"/>
      <c r="E90" s="13"/>
      <c r="F90" s="42"/>
      <c r="I90" s="41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40" customFormat="1" ht="21.75">
      <c r="A91" s="13"/>
      <c r="B91" s="13"/>
      <c r="C91" s="38"/>
      <c r="D91" s="15"/>
      <c r="E91" s="13"/>
      <c r="F91" s="42"/>
      <c r="I91" s="41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40" customFormat="1" ht="21.75">
      <c r="A92" s="13"/>
      <c r="B92" s="13"/>
      <c r="C92" s="38"/>
      <c r="D92" s="15"/>
      <c r="E92" s="13"/>
      <c r="F92" s="42"/>
      <c r="I92" s="41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40" customFormat="1" ht="21.75">
      <c r="A93" s="13"/>
      <c r="B93" s="13"/>
      <c r="C93" s="38"/>
      <c r="D93" s="15"/>
      <c r="E93" s="13"/>
      <c r="F93" s="42"/>
      <c r="I93" s="41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40" customFormat="1" ht="21.75">
      <c r="A94" s="13"/>
      <c r="B94" s="13"/>
      <c r="C94" s="38"/>
      <c r="D94" s="15"/>
      <c r="E94" s="13"/>
      <c r="F94" s="42"/>
      <c r="I94" s="41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40" customFormat="1" ht="21.75">
      <c r="A95" s="13"/>
      <c r="B95" s="13"/>
      <c r="C95" s="38"/>
      <c r="D95" s="15"/>
      <c r="E95" s="13"/>
      <c r="F95" s="42"/>
      <c r="I95" s="41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40" customFormat="1" ht="21.75">
      <c r="A96" s="13"/>
      <c r="B96" s="13"/>
      <c r="C96" s="38"/>
      <c r="D96" s="15"/>
      <c r="E96" s="13"/>
      <c r="F96" s="42"/>
      <c r="I96" s="41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40" customFormat="1" ht="21.75">
      <c r="A97" s="13"/>
      <c r="B97" s="13"/>
      <c r="C97" s="38"/>
      <c r="D97" s="15"/>
      <c r="E97" s="13"/>
      <c r="F97" s="42"/>
      <c r="I97" s="41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</sheetData>
  <sheetProtection/>
  <mergeCells count="7">
    <mergeCell ref="F1:I1"/>
    <mergeCell ref="A4:A5"/>
    <mergeCell ref="B4:E4"/>
    <mergeCell ref="F4:I4"/>
    <mergeCell ref="J4:L4"/>
    <mergeCell ref="C8:E8"/>
    <mergeCell ref="G8:L8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2014-02-26T08:03:43Z</dcterms:modified>
  <cp:category/>
  <cp:version/>
  <cp:contentType/>
  <cp:contentStatus/>
</cp:coreProperties>
</file>